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J 2025\PUBLICACIONES\COMPARTIDOS A MARICARMEN PARA CD DE ENVIO\AGOSTO 2025\"/>
    </mc:Choice>
  </mc:AlternateContent>
  <xr:revisionPtr revIDLastSave="0" documentId="13_ncr:1_{599A0503-1C3E-4ACD-8D1C-2F0F4900EC02}" xr6:coauthVersionLast="47" xr6:coauthVersionMax="47" xr10:uidLastSave="{00000000-0000-0000-0000-000000000000}"/>
  <bookViews>
    <workbookView xWindow="-120" yWindow="-120" windowWidth="29040" windowHeight="15720" tabRatio="843" activeTab="1" xr2:uid="{00000000-000D-0000-FFFF-FFFF00000000}"/>
  </bookViews>
  <sheets>
    <sheet name="AGOSTO ORDINARIO" sheetId="1" r:id="rId1"/>
    <sheet name="TOTAL PAGADO" sheetId="4" r:id="rId2"/>
  </sheets>
  <definedNames>
    <definedName name="_xlnm._FilterDatabase" localSheetId="0" hidden="1">'AGOSTO ORDINARIO'!$A$3:$Q$575</definedName>
    <definedName name="_xlnm._FilterDatabase" localSheetId="1" hidden="1">'TOTAL PAGADO'!$A$1:$D$574</definedName>
    <definedName name="_xlnm.Print_Titles" localSheetId="0">'AGOSTO ORDINARIO'!$1:$3</definedName>
    <definedName name="_xlnm.Print_Titles" localSheetId="1">'TOTAL PAGADO'!$1:$4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574" i="1" l="1"/>
  <c r="K574" i="1"/>
  <c r="D574" i="1" l="1"/>
  <c r="E574" i="1"/>
  <c r="F574" i="1"/>
  <c r="G574" i="1"/>
  <c r="H574" i="1"/>
  <c r="I574" i="1"/>
  <c r="L574" i="1"/>
  <c r="M574" i="1"/>
  <c r="N574" i="1"/>
  <c r="O5" i="1" l="1"/>
  <c r="C6" i="4" s="1"/>
  <c r="O6" i="1"/>
  <c r="C7" i="4" s="1"/>
  <c r="O7" i="1"/>
  <c r="C8" i="4" s="1"/>
  <c r="O8" i="1"/>
  <c r="C9" i="4" s="1"/>
  <c r="O9" i="1"/>
  <c r="C10" i="4" s="1"/>
  <c r="O10" i="1"/>
  <c r="C11" i="4" s="1"/>
  <c r="O11" i="1"/>
  <c r="C12" i="4" s="1"/>
  <c r="O12" i="1"/>
  <c r="C13" i="4" s="1"/>
  <c r="O13" i="1"/>
  <c r="C14" i="4" s="1"/>
  <c r="O14" i="1"/>
  <c r="C15" i="4" s="1"/>
  <c r="O15" i="1"/>
  <c r="C16" i="4" s="1"/>
  <c r="O16" i="1"/>
  <c r="C17" i="4" s="1"/>
  <c r="O17" i="1"/>
  <c r="C18" i="4" s="1"/>
  <c r="O18" i="1"/>
  <c r="C19" i="4" s="1"/>
  <c r="O19" i="1"/>
  <c r="C20" i="4" s="1"/>
  <c r="O20" i="1"/>
  <c r="C21" i="4" s="1"/>
  <c r="O21" i="1"/>
  <c r="C22" i="4" s="1"/>
  <c r="O22" i="1"/>
  <c r="C23" i="4" s="1"/>
  <c r="O23" i="1"/>
  <c r="C24" i="4" s="1"/>
  <c r="O24" i="1"/>
  <c r="C25" i="4" s="1"/>
  <c r="O25" i="1"/>
  <c r="C26" i="4" s="1"/>
  <c r="O26" i="1"/>
  <c r="C27" i="4" s="1"/>
  <c r="O27" i="1"/>
  <c r="C28" i="4" s="1"/>
  <c r="O28" i="1"/>
  <c r="C29" i="4" s="1"/>
  <c r="O29" i="1"/>
  <c r="C30" i="4" s="1"/>
  <c r="O30" i="1"/>
  <c r="C31" i="4" s="1"/>
  <c r="O31" i="1"/>
  <c r="C32" i="4" s="1"/>
  <c r="O32" i="1"/>
  <c r="C33" i="4" s="1"/>
  <c r="O33" i="1"/>
  <c r="C34" i="4" s="1"/>
  <c r="O34" i="1"/>
  <c r="C35" i="4" s="1"/>
  <c r="O35" i="1"/>
  <c r="C36" i="4" s="1"/>
  <c r="O36" i="1"/>
  <c r="C37" i="4" s="1"/>
  <c r="O37" i="1"/>
  <c r="C38" i="4" s="1"/>
  <c r="O38" i="1"/>
  <c r="C39" i="4" s="1"/>
  <c r="O39" i="1"/>
  <c r="C40" i="4" s="1"/>
  <c r="O40" i="1"/>
  <c r="C41" i="4" s="1"/>
  <c r="O41" i="1"/>
  <c r="C42" i="4" s="1"/>
  <c r="O42" i="1"/>
  <c r="C43" i="4" s="1"/>
  <c r="O43" i="1"/>
  <c r="C44" i="4" s="1"/>
  <c r="O44" i="1"/>
  <c r="C45" i="4" s="1"/>
  <c r="O45" i="1"/>
  <c r="C46" i="4" s="1"/>
  <c r="O46" i="1"/>
  <c r="C47" i="4" s="1"/>
  <c r="O47" i="1"/>
  <c r="C48" i="4" s="1"/>
  <c r="O48" i="1"/>
  <c r="C49" i="4" s="1"/>
  <c r="O49" i="1"/>
  <c r="C50" i="4" s="1"/>
  <c r="O50" i="1"/>
  <c r="C51" i="4" s="1"/>
  <c r="O51" i="1"/>
  <c r="C52" i="4" s="1"/>
  <c r="O52" i="1"/>
  <c r="C53" i="4" s="1"/>
  <c r="O53" i="1"/>
  <c r="C54" i="4" s="1"/>
  <c r="O54" i="1"/>
  <c r="C55" i="4" s="1"/>
  <c r="O55" i="1"/>
  <c r="C56" i="4" s="1"/>
  <c r="O56" i="1"/>
  <c r="C57" i="4" s="1"/>
  <c r="O57" i="1"/>
  <c r="C58" i="4" s="1"/>
  <c r="O58" i="1"/>
  <c r="C59" i="4" s="1"/>
  <c r="O59" i="1"/>
  <c r="C60" i="4" s="1"/>
  <c r="O60" i="1"/>
  <c r="C61" i="4" s="1"/>
  <c r="O61" i="1"/>
  <c r="C62" i="4" s="1"/>
  <c r="O62" i="1"/>
  <c r="C63" i="4" s="1"/>
  <c r="O63" i="1"/>
  <c r="C64" i="4" s="1"/>
  <c r="O64" i="1"/>
  <c r="C65" i="4" s="1"/>
  <c r="O65" i="1"/>
  <c r="C66" i="4" s="1"/>
  <c r="O66" i="1"/>
  <c r="C67" i="4" s="1"/>
  <c r="O67" i="1"/>
  <c r="C68" i="4" s="1"/>
  <c r="O68" i="1"/>
  <c r="C69" i="4" s="1"/>
  <c r="O69" i="1"/>
  <c r="C70" i="4" s="1"/>
  <c r="O70" i="1"/>
  <c r="C71" i="4" s="1"/>
  <c r="O71" i="1"/>
  <c r="C72" i="4" s="1"/>
  <c r="O72" i="1"/>
  <c r="C73" i="4" s="1"/>
  <c r="O73" i="1"/>
  <c r="C74" i="4" s="1"/>
  <c r="O74" i="1"/>
  <c r="C75" i="4" s="1"/>
  <c r="O75" i="1"/>
  <c r="C76" i="4" s="1"/>
  <c r="O76" i="1"/>
  <c r="C77" i="4" s="1"/>
  <c r="O77" i="1"/>
  <c r="C78" i="4" s="1"/>
  <c r="O78" i="1"/>
  <c r="C79" i="4" s="1"/>
  <c r="O79" i="1"/>
  <c r="C80" i="4" s="1"/>
  <c r="O80" i="1"/>
  <c r="C81" i="4" s="1"/>
  <c r="O81" i="1"/>
  <c r="C82" i="4" s="1"/>
  <c r="O82" i="1"/>
  <c r="C83" i="4" s="1"/>
  <c r="O83" i="1"/>
  <c r="C84" i="4" s="1"/>
  <c r="O84" i="1"/>
  <c r="C85" i="4" s="1"/>
  <c r="O85" i="1"/>
  <c r="C86" i="4" s="1"/>
  <c r="O86" i="1"/>
  <c r="C87" i="4" s="1"/>
  <c r="O87" i="1"/>
  <c r="C88" i="4" s="1"/>
  <c r="O88" i="1"/>
  <c r="C89" i="4" s="1"/>
  <c r="O89" i="1"/>
  <c r="C90" i="4" s="1"/>
  <c r="O90" i="1"/>
  <c r="C91" i="4" s="1"/>
  <c r="O91" i="1"/>
  <c r="C92" i="4" s="1"/>
  <c r="O92" i="1"/>
  <c r="C93" i="4" s="1"/>
  <c r="O93" i="1"/>
  <c r="C94" i="4" s="1"/>
  <c r="O94" i="1"/>
  <c r="C95" i="4" s="1"/>
  <c r="O95" i="1"/>
  <c r="C96" i="4" s="1"/>
  <c r="O96" i="1"/>
  <c r="C97" i="4" s="1"/>
  <c r="O97" i="1"/>
  <c r="C98" i="4" s="1"/>
  <c r="O98" i="1"/>
  <c r="C99" i="4" s="1"/>
  <c r="O99" i="1"/>
  <c r="C100" i="4" s="1"/>
  <c r="O100" i="1"/>
  <c r="C101" i="4" s="1"/>
  <c r="O101" i="1"/>
  <c r="C102" i="4" s="1"/>
  <c r="O102" i="1"/>
  <c r="C103" i="4" s="1"/>
  <c r="O103" i="1"/>
  <c r="C104" i="4" s="1"/>
  <c r="O104" i="1"/>
  <c r="C105" i="4" s="1"/>
  <c r="O105" i="1"/>
  <c r="C106" i="4" s="1"/>
  <c r="O106" i="1"/>
  <c r="C107" i="4" s="1"/>
  <c r="O107" i="1"/>
  <c r="C108" i="4" s="1"/>
  <c r="O108" i="1"/>
  <c r="C109" i="4" s="1"/>
  <c r="O109" i="1"/>
  <c r="C110" i="4" s="1"/>
  <c r="O110" i="1"/>
  <c r="C111" i="4" s="1"/>
  <c r="O111" i="1"/>
  <c r="C112" i="4" s="1"/>
  <c r="O112" i="1"/>
  <c r="C113" i="4" s="1"/>
  <c r="O113" i="1"/>
  <c r="C114" i="4" s="1"/>
  <c r="O114" i="1"/>
  <c r="C115" i="4" s="1"/>
  <c r="O115" i="1"/>
  <c r="C116" i="4" s="1"/>
  <c r="O116" i="1"/>
  <c r="C117" i="4" s="1"/>
  <c r="O117" i="1"/>
  <c r="C118" i="4" s="1"/>
  <c r="O118" i="1"/>
  <c r="C119" i="4" s="1"/>
  <c r="O119" i="1"/>
  <c r="C120" i="4" s="1"/>
  <c r="O120" i="1"/>
  <c r="C121" i="4" s="1"/>
  <c r="O121" i="1"/>
  <c r="C122" i="4" s="1"/>
  <c r="O122" i="1"/>
  <c r="C123" i="4" s="1"/>
  <c r="O123" i="1"/>
  <c r="C124" i="4" s="1"/>
  <c r="O124" i="1"/>
  <c r="C125" i="4" s="1"/>
  <c r="O125" i="1"/>
  <c r="C126" i="4" s="1"/>
  <c r="O126" i="1"/>
  <c r="C127" i="4" s="1"/>
  <c r="O127" i="1"/>
  <c r="C128" i="4" s="1"/>
  <c r="O128" i="1"/>
  <c r="C129" i="4" s="1"/>
  <c r="O129" i="1"/>
  <c r="C130" i="4" s="1"/>
  <c r="O130" i="1"/>
  <c r="C131" i="4" s="1"/>
  <c r="O131" i="1"/>
  <c r="C132" i="4" s="1"/>
  <c r="O132" i="1"/>
  <c r="C133" i="4" s="1"/>
  <c r="O133" i="1"/>
  <c r="C134" i="4" s="1"/>
  <c r="O134" i="1"/>
  <c r="C135" i="4" s="1"/>
  <c r="O135" i="1"/>
  <c r="C136" i="4" s="1"/>
  <c r="O136" i="1"/>
  <c r="C137" i="4" s="1"/>
  <c r="O137" i="1"/>
  <c r="C138" i="4" s="1"/>
  <c r="O138" i="1"/>
  <c r="C139" i="4" s="1"/>
  <c r="O139" i="1"/>
  <c r="C140" i="4" s="1"/>
  <c r="O140" i="1"/>
  <c r="C141" i="4" s="1"/>
  <c r="O141" i="1"/>
  <c r="C142" i="4" s="1"/>
  <c r="O142" i="1"/>
  <c r="C143" i="4" s="1"/>
  <c r="O143" i="1"/>
  <c r="C144" i="4" s="1"/>
  <c r="O144" i="1"/>
  <c r="C145" i="4" s="1"/>
  <c r="O145" i="1"/>
  <c r="C146" i="4" s="1"/>
  <c r="O146" i="1"/>
  <c r="C147" i="4" s="1"/>
  <c r="O147" i="1"/>
  <c r="C148" i="4" s="1"/>
  <c r="O148" i="1"/>
  <c r="C149" i="4" s="1"/>
  <c r="O149" i="1"/>
  <c r="C150" i="4" s="1"/>
  <c r="O150" i="1"/>
  <c r="C151" i="4" s="1"/>
  <c r="O151" i="1"/>
  <c r="C152" i="4" s="1"/>
  <c r="O152" i="1"/>
  <c r="C153" i="4" s="1"/>
  <c r="O153" i="1"/>
  <c r="C154" i="4" s="1"/>
  <c r="O154" i="1"/>
  <c r="C155" i="4" s="1"/>
  <c r="O155" i="1"/>
  <c r="C156" i="4" s="1"/>
  <c r="O156" i="1"/>
  <c r="C157" i="4" s="1"/>
  <c r="O157" i="1"/>
  <c r="C158" i="4" s="1"/>
  <c r="O158" i="1"/>
  <c r="C159" i="4" s="1"/>
  <c r="O159" i="1"/>
  <c r="C160" i="4" s="1"/>
  <c r="O160" i="1"/>
  <c r="C161" i="4" s="1"/>
  <c r="O161" i="1"/>
  <c r="C162" i="4" s="1"/>
  <c r="O162" i="1"/>
  <c r="C163" i="4" s="1"/>
  <c r="O163" i="1"/>
  <c r="C164" i="4" s="1"/>
  <c r="O164" i="1"/>
  <c r="C165" i="4" s="1"/>
  <c r="O165" i="1"/>
  <c r="C166" i="4" s="1"/>
  <c r="O166" i="1"/>
  <c r="C167" i="4" s="1"/>
  <c r="O167" i="1"/>
  <c r="C168" i="4" s="1"/>
  <c r="O168" i="1"/>
  <c r="C169" i="4" s="1"/>
  <c r="O169" i="1"/>
  <c r="C170" i="4" s="1"/>
  <c r="O170" i="1"/>
  <c r="C171" i="4" s="1"/>
  <c r="O171" i="1"/>
  <c r="C172" i="4" s="1"/>
  <c r="O172" i="1"/>
  <c r="C173" i="4" s="1"/>
  <c r="O173" i="1"/>
  <c r="C174" i="4" s="1"/>
  <c r="O174" i="1"/>
  <c r="C175" i="4" s="1"/>
  <c r="O175" i="1"/>
  <c r="C176" i="4" s="1"/>
  <c r="O176" i="1"/>
  <c r="C177" i="4" s="1"/>
  <c r="O177" i="1"/>
  <c r="C178" i="4" s="1"/>
  <c r="O178" i="1"/>
  <c r="C179" i="4" s="1"/>
  <c r="O179" i="1"/>
  <c r="C180" i="4" s="1"/>
  <c r="O180" i="1"/>
  <c r="C181" i="4" s="1"/>
  <c r="O181" i="1"/>
  <c r="C182" i="4" s="1"/>
  <c r="O182" i="1"/>
  <c r="C183" i="4" s="1"/>
  <c r="O183" i="1"/>
  <c r="C184" i="4" s="1"/>
  <c r="O184" i="1"/>
  <c r="C185" i="4" s="1"/>
  <c r="O185" i="1"/>
  <c r="C186" i="4" s="1"/>
  <c r="O186" i="1"/>
  <c r="C187" i="4" s="1"/>
  <c r="O187" i="1"/>
  <c r="C188" i="4" s="1"/>
  <c r="O188" i="1"/>
  <c r="C189" i="4" s="1"/>
  <c r="O189" i="1"/>
  <c r="C190" i="4" s="1"/>
  <c r="O190" i="1"/>
  <c r="C191" i="4" s="1"/>
  <c r="O191" i="1"/>
  <c r="C192" i="4" s="1"/>
  <c r="O192" i="1"/>
  <c r="C193" i="4" s="1"/>
  <c r="O193" i="1"/>
  <c r="C194" i="4" s="1"/>
  <c r="O194" i="1"/>
  <c r="C195" i="4" s="1"/>
  <c r="O195" i="1"/>
  <c r="C196" i="4" s="1"/>
  <c r="O196" i="1"/>
  <c r="C197" i="4" s="1"/>
  <c r="O197" i="1"/>
  <c r="C198" i="4" s="1"/>
  <c r="O198" i="1"/>
  <c r="C199" i="4" s="1"/>
  <c r="O199" i="1"/>
  <c r="C200" i="4" s="1"/>
  <c r="O200" i="1"/>
  <c r="C201" i="4" s="1"/>
  <c r="O201" i="1"/>
  <c r="C202" i="4" s="1"/>
  <c r="O202" i="1"/>
  <c r="C203" i="4" s="1"/>
  <c r="O203" i="1"/>
  <c r="C204" i="4" s="1"/>
  <c r="O204" i="1"/>
  <c r="C205" i="4" s="1"/>
  <c r="O205" i="1"/>
  <c r="C206" i="4" s="1"/>
  <c r="O206" i="1"/>
  <c r="C207" i="4" s="1"/>
  <c r="O207" i="1"/>
  <c r="C208" i="4" s="1"/>
  <c r="O208" i="1"/>
  <c r="C209" i="4" s="1"/>
  <c r="O209" i="1"/>
  <c r="C210" i="4" s="1"/>
  <c r="O210" i="1"/>
  <c r="C211" i="4" s="1"/>
  <c r="O211" i="1"/>
  <c r="C212" i="4" s="1"/>
  <c r="O212" i="1"/>
  <c r="C213" i="4" s="1"/>
  <c r="O213" i="1"/>
  <c r="C214" i="4" s="1"/>
  <c r="O214" i="1"/>
  <c r="C215" i="4" s="1"/>
  <c r="O215" i="1"/>
  <c r="C216" i="4" s="1"/>
  <c r="O216" i="1"/>
  <c r="C217" i="4" s="1"/>
  <c r="O217" i="1"/>
  <c r="C218" i="4" s="1"/>
  <c r="O218" i="1"/>
  <c r="C219" i="4" s="1"/>
  <c r="O219" i="1"/>
  <c r="C220" i="4" s="1"/>
  <c r="O220" i="1"/>
  <c r="C221" i="4" s="1"/>
  <c r="O221" i="1"/>
  <c r="C222" i="4" s="1"/>
  <c r="O222" i="1"/>
  <c r="C223" i="4" s="1"/>
  <c r="O223" i="1"/>
  <c r="C224" i="4" s="1"/>
  <c r="O224" i="1"/>
  <c r="C225" i="4" s="1"/>
  <c r="O225" i="1"/>
  <c r="C226" i="4" s="1"/>
  <c r="O226" i="1"/>
  <c r="C227" i="4" s="1"/>
  <c r="O227" i="1"/>
  <c r="C228" i="4" s="1"/>
  <c r="O228" i="1"/>
  <c r="C229" i="4" s="1"/>
  <c r="O229" i="1"/>
  <c r="C230" i="4" s="1"/>
  <c r="O230" i="1"/>
  <c r="C231" i="4" s="1"/>
  <c r="O231" i="1"/>
  <c r="C232" i="4" s="1"/>
  <c r="O232" i="1"/>
  <c r="C233" i="4" s="1"/>
  <c r="O233" i="1"/>
  <c r="C234" i="4" s="1"/>
  <c r="O234" i="1"/>
  <c r="C235" i="4" s="1"/>
  <c r="O235" i="1"/>
  <c r="C236" i="4" s="1"/>
  <c r="O236" i="1"/>
  <c r="C237" i="4" s="1"/>
  <c r="O237" i="1"/>
  <c r="C238" i="4" s="1"/>
  <c r="O238" i="1"/>
  <c r="C239" i="4" s="1"/>
  <c r="O239" i="1"/>
  <c r="C240" i="4" s="1"/>
  <c r="O240" i="1"/>
  <c r="C241" i="4" s="1"/>
  <c r="O241" i="1"/>
  <c r="C242" i="4" s="1"/>
  <c r="O242" i="1"/>
  <c r="C243" i="4" s="1"/>
  <c r="O243" i="1"/>
  <c r="C244" i="4" s="1"/>
  <c r="O244" i="1"/>
  <c r="C245" i="4" s="1"/>
  <c r="O245" i="1"/>
  <c r="C246" i="4" s="1"/>
  <c r="O246" i="1"/>
  <c r="C247" i="4" s="1"/>
  <c r="O247" i="1"/>
  <c r="C248" i="4" s="1"/>
  <c r="O248" i="1"/>
  <c r="C249" i="4" s="1"/>
  <c r="O249" i="1"/>
  <c r="C250" i="4" s="1"/>
  <c r="O250" i="1"/>
  <c r="C251" i="4" s="1"/>
  <c r="O251" i="1"/>
  <c r="C252" i="4" s="1"/>
  <c r="O252" i="1"/>
  <c r="C253" i="4" s="1"/>
  <c r="O253" i="1"/>
  <c r="C254" i="4" s="1"/>
  <c r="O254" i="1"/>
  <c r="C255" i="4" s="1"/>
  <c r="O255" i="1"/>
  <c r="C256" i="4" s="1"/>
  <c r="O256" i="1"/>
  <c r="C257" i="4" s="1"/>
  <c r="O257" i="1"/>
  <c r="C258" i="4" s="1"/>
  <c r="O258" i="1"/>
  <c r="C259" i="4" s="1"/>
  <c r="O259" i="1"/>
  <c r="C260" i="4" s="1"/>
  <c r="O260" i="1"/>
  <c r="C261" i="4" s="1"/>
  <c r="O261" i="1"/>
  <c r="C262" i="4" s="1"/>
  <c r="O262" i="1"/>
  <c r="C263" i="4" s="1"/>
  <c r="O263" i="1"/>
  <c r="C264" i="4" s="1"/>
  <c r="O264" i="1"/>
  <c r="C265" i="4" s="1"/>
  <c r="O265" i="1"/>
  <c r="C266" i="4" s="1"/>
  <c r="O266" i="1"/>
  <c r="C267" i="4" s="1"/>
  <c r="O267" i="1"/>
  <c r="C268" i="4" s="1"/>
  <c r="O268" i="1"/>
  <c r="C269" i="4" s="1"/>
  <c r="O269" i="1"/>
  <c r="C270" i="4" s="1"/>
  <c r="O270" i="1"/>
  <c r="C271" i="4" s="1"/>
  <c r="O271" i="1"/>
  <c r="C272" i="4" s="1"/>
  <c r="O272" i="1"/>
  <c r="C273" i="4" s="1"/>
  <c r="O273" i="1"/>
  <c r="C274" i="4" s="1"/>
  <c r="O274" i="1"/>
  <c r="C275" i="4" s="1"/>
  <c r="O275" i="1"/>
  <c r="C276" i="4" s="1"/>
  <c r="O276" i="1"/>
  <c r="C277" i="4" s="1"/>
  <c r="O277" i="1"/>
  <c r="C278" i="4" s="1"/>
  <c r="O278" i="1"/>
  <c r="C279" i="4" s="1"/>
  <c r="O279" i="1"/>
  <c r="C280" i="4" s="1"/>
  <c r="O280" i="1"/>
  <c r="C281" i="4" s="1"/>
  <c r="O281" i="1"/>
  <c r="C282" i="4" s="1"/>
  <c r="O282" i="1"/>
  <c r="C283" i="4" s="1"/>
  <c r="O283" i="1"/>
  <c r="C284" i="4" s="1"/>
  <c r="O284" i="1"/>
  <c r="C285" i="4" s="1"/>
  <c r="O285" i="1"/>
  <c r="C286" i="4" s="1"/>
  <c r="O286" i="1"/>
  <c r="C287" i="4" s="1"/>
  <c r="O287" i="1"/>
  <c r="C288" i="4" s="1"/>
  <c r="O288" i="1"/>
  <c r="C289" i="4" s="1"/>
  <c r="O289" i="1"/>
  <c r="C290" i="4" s="1"/>
  <c r="O290" i="1"/>
  <c r="C291" i="4" s="1"/>
  <c r="O291" i="1"/>
  <c r="C292" i="4" s="1"/>
  <c r="O292" i="1"/>
  <c r="C293" i="4" s="1"/>
  <c r="O293" i="1"/>
  <c r="C294" i="4" s="1"/>
  <c r="O294" i="1"/>
  <c r="C295" i="4" s="1"/>
  <c r="O295" i="1"/>
  <c r="C296" i="4" s="1"/>
  <c r="O296" i="1"/>
  <c r="C297" i="4" s="1"/>
  <c r="O297" i="1"/>
  <c r="C298" i="4" s="1"/>
  <c r="O298" i="1"/>
  <c r="C299" i="4" s="1"/>
  <c r="O299" i="1"/>
  <c r="C300" i="4" s="1"/>
  <c r="O300" i="1"/>
  <c r="C301" i="4" s="1"/>
  <c r="O301" i="1"/>
  <c r="C302" i="4" s="1"/>
  <c r="O302" i="1"/>
  <c r="C303" i="4" s="1"/>
  <c r="O303" i="1"/>
  <c r="C304" i="4" s="1"/>
  <c r="O304" i="1"/>
  <c r="C305" i="4" s="1"/>
  <c r="O305" i="1"/>
  <c r="C306" i="4" s="1"/>
  <c r="O306" i="1"/>
  <c r="C307" i="4" s="1"/>
  <c r="O307" i="1"/>
  <c r="C308" i="4" s="1"/>
  <c r="O308" i="1"/>
  <c r="C309" i="4" s="1"/>
  <c r="O309" i="1"/>
  <c r="C310" i="4" s="1"/>
  <c r="O310" i="1"/>
  <c r="C311" i="4" s="1"/>
  <c r="O311" i="1"/>
  <c r="C312" i="4" s="1"/>
  <c r="O312" i="1"/>
  <c r="C313" i="4" s="1"/>
  <c r="O313" i="1"/>
  <c r="C314" i="4" s="1"/>
  <c r="O314" i="1"/>
  <c r="C315" i="4" s="1"/>
  <c r="O315" i="1"/>
  <c r="C316" i="4" s="1"/>
  <c r="O316" i="1"/>
  <c r="C317" i="4" s="1"/>
  <c r="O317" i="1"/>
  <c r="C318" i="4" s="1"/>
  <c r="O318" i="1"/>
  <c r="C319" i="4" s="1"/>
  <c r="O319" i="1"/>
  <c r="C320" i="4" s="1"/>
  <c r="O320" i="1"/>
  <c r="C321" i="4" s="1"/>
  <c r="O321" i="1"/>
  <c r="C322" i="4" s="1"/>
  <c r="O322" i="1"/>
  <c r="C323" i="4" s="1"/>
  <c r="O323" i="1"/>
  <c r="C324" i="4" s="1"/>
  <c r="O324" i="1"/>
  <c r="C325" i="4" s="1"/>
  <c r="O325" i="1"/>
  <c r="C326" i="4" s="1"/>
  <c r="O326" i="1"/>
  <c r="C327" i="4" s="1"/>
  <c r="O327" i="1"/>
  <c r="C328" i="4" s="1"/>
  <c r="O328" i="1"/>
  <c r="C329" i="4" s="1"/>
  <c r="O329" i="1"/>
  <c r="C330" i="4" s="1"/>
  <c r="O330" i="1"/>
  <c r="C331" i="4" s="1"/>
  <c r="O331" i="1"/>
  <c r="C332" i="4" s="1"/>
  <c r="O332" i="1"/>
  <c r="C333" i="4" s="1"/>
  <c r="O333" i="1"/>
  <c r="C334" i="4" s="1"/>
  <c r="O334" i="1"/>
  <c r="C335" i="4" s="1"/>
  <c r="O335" i="1"/>
  <c r="C336" i="4" s="1"/>
  <c r="O336" i="1"/>
  <c r="C337" i="4" s="1"/>
  <c r="O337" i="1"/>
  <c r="C338" i="4" s="1"/>
  <c r="O338" i="1"/>
  <c r="C339" i="4" s="1"/>
  <c r="O339" i="1"/>
  <c r="C340" i="4" s="1"/>
  <c r="O340" i="1"/>
  <c r="C341" i="4" s="1"/>
  <c r="O341" i="1"/>
  <c r="C342" i="4" s="1"/>
  <c r="O342" i="1"/>
  <c r="C343" i="4" s="1"/>
  <c r="O343" i="1"/>
  <c r="C344" i="4" s="1"/>
  <c r="O344" i="1"/>
  <c r="C345" i="4" s="1"/>
  <c r="O345" i="1"/>
  <c r="C346" i="4" s="1"/>
  <c r="O346" i="1"/>
  <c r="C347" i="4" s="1"/>
  <c r="O347" i="1"/>
  <c r="C348" i="4" s="1"/>
  <c r="O348" i="1"/>
  <c r="C349" i="4" s="1"/>
  <c r="O349" i="1"/>
  <c r="C350" i="4" s="1"/>
  <c r="O350" i="1"/>
  <c r="C351" i="4" s="1"/>
  <c r="O351" i="1"/>
  <c r="C352" i="4" s="1"/>
  <c r="O352" i="1"/>
  <c r="C353" i="4" s="1"/>
  <c r="O353" i="1"/>
  <c r="C354" i="4" s="1"/>
  <c r="O354" i="1"/>
  <c r="C355" i="4" s="1"/>
  <c r="O355" i="1"/>
  <c r="C356" i="4" s="1"/>
  <c r="O356" i="1"/>
  <c r="C357" i="4" s="1"/>
  <c r="O357" i="1"/>
  <c r="C358" i="4" s="1"/>
  <c r="O358" i="1"/>
  <c r="C359" i="4" s="1"/>
  <c r="O359" i="1"/>
  <c r="C360" i="4" s="1"/>
  <c r="O360" i="1"/>
  <c r="C361" i="4" s="1"/>
  <c r="O361" i="1"/>
  <c r="C362" i="4" s="1"/>
  <c r="O362" i="1"/>
  <c r="C363" i="4" s="1"/>
  <c r="O363" i="1"/>
  <c r="C364" i="4" s="1"/>
  <c r="O364" i="1"/>
  <c r="C365" i="4" s="1"/>
  <c r="O365" i="1"/>
  <c r="C366" i="4" s="1"/>
  <c r="O366" i="1"/>
  <c r="C367" i="4" s="1"/>
  <c r="O367" i="1"/>
  <c r="C368" i="4" s="1"/>
  <c r="O368" i="1"/>
  <c r="C369" i="4" s="1"/>
  <c r="O369" i="1"/>
  <c r="C370" i="4" s="1"/>
  <c r="O370" i="1"/>
  <c r="C371" i="4" s="1"/>
  <c r="O371" i="1"/>
  <c r="C372" i="4" s="1"/>
  <c r="O372" i="1"/>
  <c r="C373" i="4" s="1"/>
  <c r="O373" i="1"/>
  <c r="C374" i="4" s="1"/>
  <c r="O374" i="1"/>
  <c r="C375" i="4" s="1"/>
  <c r="O375" i="1"/>
  <c r="C376" i="4" s="1"/>
  <c r="O376" i="1"/>
  <c r="C377" i="4" s="1"/>
  <c r="O377" i="1"/>
  <c r="C378" i="4" s="1"/>
  <c r="O378" i="1"/>
  <c r="C379" i="4" s="1"/>
  <c r="O379" i="1"/>
  <c r="C380" i="4" s="1"/>
  <c r="O380" i="1"/>
  <c r="C381" i="4" s="1"/>
  <c r="O381" i="1"/>
  <c r="C382" i="4" s="1"/>
  <c r="O382" i="1"/>
  <c r="C383" i="4" s="1"/>
  <c r="O383" i="1"/>
  <c r="C384" i="4" s="1"/>
  <c r="O384" i="1"/>
  <c r="C385" i="4" s="1"/>
  <c r="O385" i="1"/>
  <c r="C386" i="4" s="1"/>
  <c r="O386" i="1"/>
  <c r="C387" i="4" s="1"/>
  <c r="O387" i="1"/>
  <c r="C388" i="4" s="1"/>
  <c r="O388" i="1"/>
  <c r="C389" i="4" s="1"/>
  <c r="O389" i="1"/>
  <c r="C390" i="4" s="1"/>
  <c r="O390" i="1"/>
  <c r="C391" i="4" s="1"/>
  <c r="O391" i="1"/>
  <c r="C392" i="4" s="1"/>
  <c r="O392" i="1"/>
  <c r="C393" i="4" s="1"/>
  <c r="O393" i="1"/>
  <c r="C394" i="4" s="1"/>
  <c r="O394" i="1"/>
  <c r="C395" i="4" s="1"/>
  <c r="O395" i="1"/>
  <c r="C396" i="4" s="1"/>
  <c r="O396" i="1"/>
  <c r="C397" i="4" s="1"/>
  <c r="O397" i="1"/>
  <c r="C398" i="4" s="1"/>
  <c r="O398" i="1"/>
  <c r="C399" i="4" s="1"/>
  <c r="O399" i="1"/>
  <c r="C400" i="4" s="1"/>
  <c r="O400" i="1"/>
  <c r="C401" i="4" s="1"/>
  <c r="O401" i="1"/>
  <c r="C402" i="4" s="1"/>
  <c r="O402" i="1"/>
  <c r="C403" i="4" s="1"/>
  <c r="O403" i="1"/>
  <c r="C404" i="4" s="1"/>
  <c r="O404" i="1"/>
  <c r="C405" i="4" s="1"/>
  <c r="O405" i="1"/>
  <c r="C406" i="4" s="1"/>
  <c r="O406" i="1"/>
  <c r="C407" i="4" s="1"/>
  <c r="O407" i="1"/>
  <c r="C408" i="4" s="1"/>
  <c r="O408" i="1"/>
  <c r="C409" i="4" s="1"/>
  <c r="O409" i="1"/>
  <c r="C410" i="4" s="1"/>
  <c r="O410" i="1"/>
  <c r="C411" i="4" s="1"/>
  <c r="O411" i="1"/>
  <c r="C412" i="4" s="1"/>
  <c r="O412" i="1"/>
  <c r="C413" i="4" s="1"/>
  <c r="O413" i="1"/>
  <c r="C414" i="4" s="1"/>
  <c r="O414" i="1"/>
  <c r="C415" i="4" s="1"/>
  <c r="O415" i="1"/>
  <c r="C416" i="4" s="1"/>
  <c r="O416" i="1"/>
  <c r="C417" i="4" s="1"/>
  <c r="O417" i="1"/>
  <c r="C418" i="4" s="1"/>
  <c r="O418" i="1"/>
  <c r="C419" i="4" s="1"/>
  <c r="O419" i="1"/>
  <c r="C420" i="4" s="1"/>
  <c r="O420" i="1"/>
  <c r="C421" i="4" s="1"/>
  <c r="O421" i="1"/>
  <c r="C422" i="4" s="1"/>
  <c r="O422" i="1"/>
  <c r="C423" i="4" s="1"/>
  <c r="O423" i="1"/>
  <c r="C424" i="4" s="1"/>
  <c r="O424" i="1"/>
  <c r="C425" i="4" s="1"/>
  <c r="O425" i="1"/>
  <c r="C426" i="4" s="1"/>
  <c r="O426" i="1"/>
  <c r="C427" i="4" s="1"/>
  <c r="O427" i="1"/>
  <c r="C428" i="4" s="1"/>
  <c r="O428" i="1"/>
  <c r="C429" i="4" s="1"/>
  <c r="O429" i="1"/>
  <c r="C430" i="4" s="1"/>
  <c r="O430" i="1"/>
  <c r="C431" i="4" s="1"/>
  <c r="O431" i="1"/>
  <c r="C432" i="4" s="1"/>
  <c r="O432" i="1"/>
  <c r="C433" i="4" s="1"/>
  <c r="O433" i="1"/>
  <c r="C434" i="4" s="1"/>
  <c r="O434" i="1"/>
  <c r="C435" i="4" s="1"/>
  <c r="O435" i="1"/>
  <c r="C436" i="4" s="1"/>
  <c r="O436" i="1"/>
  <c r="C437" i="4" s="1"/>
  <c r="O437" i="1"/>
  <c r="C438" i="4" s="1"/>
  <c r="O438" i="1"/>
  <c r="C439" i="4" s="1"/>
  <c r="O439" i="1"/>
  <c r="C440" i="4" s="1"/>
  <c r="O440" i="1"/>
  <c r="C441" i="4" s="1"/>
  <c r="O441" i="1"/>
  <c r="C442" i="4" s="1"/>
  <c r="O442" i="1"/>
  <c r="C443" i="4" s="1"/>
  <c r="O443" i="1"/>
  <c r="C444" i="4" s="1"/>
  <c r="O444" i="1"/>
  <c r="C445" i="4" s="1"/>
  <c r="O445" i="1"/>
  <c r="C446" i="4" s="1"/>
  <c r="O446" i="1"/>
  <c r="C447" i="4" s="1"/>
  <c r="O447" i="1"/>
  <c r="C448" i="4" s="1"/>
  <c r="O448" i="1"/>
  <c r="C449" i="4" s="1"/>
  <c r="O449" i="1"/>
  <c r="C450" i="4" s="1"/>
  <c r="O450" i="1"/>
  <c r="C451" i="4" s="1"/>
  <c r="O451" i="1"/>
  <c r="C452" i="4" s="1"/>
  <c r="O452" i="1"/>
  <c r="C453" i="4" s="1"/>
  <c r="O453" i="1"/>
  <c r="C454" i="4" s="1"/>
  <c r="O454" i="1"/>
  <c r="C455" i="4" s="1"/>
  <c r="O455" i="1"/>
  <c r="C456" i="4" s="1"/>
  <c r="O456" i="1"/>
  <c r="C457" i="4" s="1"/>
  <c r="O457" i="1"/>
  <c r="C458" i="4" s="1"/>
  <c r="O458" i="1"/>
  <c r="C459" i="4" s="1"/>
  <c r="O459" i="1"/>
  <c r="C460" i="4" s="1"/>
  <c r="O460" i="1"/>
  <c r="C461" i="4" s="1"/>
  <c r="O461" i="1"/>
  <c r="C462" i="4" s="1"/>
  <c r="O462" i="1"/>
  <c r="C463" i="4" s="1"/>
  <c r="O463" i="1"/>
  <c r="C464" i="4" s="1"/>
  <c r="O464" i="1"/>
  <c r="C465" i="4" s="1"/>
  <c r="O465" i="1"/>
  <c r="C466" i="4" s="1"/>
  <c r="O466" i="1"/>
  <c r="C467" i="4" s="1"/>
  <c r="O467" i="1"/>
  <c r="C468" i="4" s="1"/>
  <c r="O468" i="1"/>
  <c r="C469" i="4" s="1"/>
  <c r="O469" i="1"/>
  <c r="C470" i="4" s="1"/>
  <c r="O470" i="1"/>
  <c r="C471" i="4" s="1"/>
  <c r="O471" i="1"/>
  <c r="C472" i="4" s="1"/>
  <c r="O472" i="1"/>
  <c r="C473" i="4" s="1"/>
  <c r="O473" i="1"/>
  <c r="C474" i="4" s="1"/>
  <c r="O474" i="1"/>
  <c r="C475" i="4" s="1"/>
  <c r="O475" i="1"/>
  <c r="C476" i="4" s="1"/>
  <c r="O476" i="1"/>
  <c r="C477" i="4" s="1"/>
  <c r="O477" i="1"/>
  <c r="C478" i="4" s="1"/>
  <c r="O478" i="1"/>
  <c r="C479" i="4" s="1"/>
  <c r="O479" i="1"/>
  <c r="C480" i="4" s="1"/>
  <c r="O480" i="1"/>
  <c r="C481" i="4" s="1"/>
  <c r="O481" i="1"/>
  <c r="C482" i="4" s="1"/>
  <c r="O482" i="1"/>
  <c r="C483" i="4" s="1"/>
  <c r="O483" i="1"/>
  <c r="C484" i="4" s="1"/>
  <c r="O484" i="1"/>
  <c r="C485" i="4" s="1"/>
  <c r="O485" i="1"/>
  <c r="C486" i="4" s="1"/>
  <c r="O486" i="1"/>
  <c r="C487" i="4" s="1"/>
  <c r="O487" i="1"/>
  <c r="C488" i="4" s="1"/>
  <c r="O488" i="1"/>
  <c r="C489" i="4" s="1"/>
  <c r="O489" i="1"/>
  <c r="C490" i="4" s="1"/>
  <c r="O490" i="1"/>
  <c r="C491" i="4" s="1"/>
  <c r="O491" i="1"/>
  <c r="C492" i="4" s="1"/>
  <c r="O492" i="1"/>
  <c r="C493" i="4" s="1"/>
  <c r="O493" i="1"/>
  <c r="C494" i="4" s="1"/>
  <c r="O494" i="1"/>
  <c r="C495" i="4" s="1"/>
  <c r="O495" i="1"/>
  <c r="C496" i="4" s="1"/>
  <c r="O496" i="1"/>
  <c r="C497" i="4" s="1"/>
  <c r="O497" i="1"/>
  <c r="C498" i="4" s="1"/>
  <c r="O498" i="1"/>
  <c r="C499" i="4" s="1"/>
  <c r="O499" i="1"/>
  <c r="C500" i="4" s="1"/>
  <c r="O500" i="1"/>
  <c r="C501" i="4" s="1"/>
  <c r="O501" i="1"/>
  <c r="C502" i="4" s="1"/>
  <c r="O502" i="1"/>
  <c r="C503" i="4" s="1"/>
  <c r="O503" i="1"/>
  <c r="C504" i="4" s="1"/>
  <c r="O504" i="1"/>
  <c r="C505" i="4" s="1"/>
  <c r="O505" i="1"/>
  <c r="C506" i="4" s="1"/>
  <c r="O506" i="1"/>
  <c r="C507" i="4" s="1"/>
  <c r="O507" i="1"/>
  <c r="C508" i="4" s="1"/>
  <c r="O508" i="1"/>
  <c r="C509" i="4" s="1"/>
  <c r="O509" i="1"/>
  <c r="C510" i="4" s="1"/>
  <c r="O510" i="1"/>
  <c r="C511" i="4" s="1"/>
  <c r="O511" i="1"/>
  <c r="C512" i="4" s="1"/>
  <c r="O512" i="1"/>
  <c r="C513" i="4" s="1"/>
  <c r="O513" i="1"/>
  <c r="C514" i="4" s="1"/>
  <c r="O514" i="1"/>
  <c r="C515" i="4" s="1"/>
  <c r="O515" i="1"/>
  <c r="C516" i="4" s="1"/>
  <c r="O516" i="1"/>
  <c r="C517" i="4" s="1"/>
  <c r="O517" i="1"/>
  <c r="C518" i="4" s="1"/>
  <c r="O518" i="1"/>
  <c r="C519" i="4" s="1"/>
  <c r="O519" i="1"/>
  <c r="C520" i="4" s="1"/>
  <c r="O520" i="1"/>
  <c r="C521" i="4" s="1"/>
  <c r="O521" i="1"/>
  <c r="C522" i="4" s="1"/>
  <c r="O522" i="1"/>
  <c r="C523" i="4" s="1"/>
  <c r="O523" i="1"/>
  <c r="C524" i="4" s="1"/>
  <c r="O524" i="1"/>
  <c r="C525" i="4" s="1"/>
  <c r="O525" i="1"/>
  <c r="C526" i="4" s="1"/>
  <c r="O526" i="1"/>
  <c r="C527" i="4" s="1"/>
  <c r="O527" i="1"/>
  <c r="C528" i="4" s="1"/>
  <c r="O528" i="1"/>
  <c r="C529" i="4" s="1"/>
  <c r="O529" i="1"/>
  <c r="C530" i="4" s="1"/>
  <c r="O530" i="1"/>
  <c r="C531" i="4" s="1"/>
  <c r="O531" i="1"/>
  <c r="C532" i="4" s="1"/>
  <c r="O532" i="1"/>
  <c r="C533" i="4" s="1"/>
  <c r="O533" i="1"/>
  <c r="C534" i="4" s="1"/>
  <c r="O534" i="1"/>
  <c r="C535" i="4" s="1"/>
  <c r="O535" i="1"/>
  <c r="C536" i="4" s="1"/>
  <c r="O536" i="1"/>
  <c r="C537" i="4" s="1"/>
  <c r="O537" i="1"/>
  <c r="C538" i="4" s="1"/>
  <c r="O538" i="1"/>
  <c r="C539" i="4" s="1"/>
  <c r="O539" i="1"/>
  <c r="C540" i="4" s="1"/>
  <c r="O540" i="1"/>
  <c r="C541" i="4" s="1"/>
  <c r="O541" i="1"/>
  <c r="C542" i="4" s="1"/>
  <c r="O542" i="1"/>
  <c r="C543" i="4" s="1"/>
  <c r="O543" i="1"/>
  <c r="C544" i="4" s="1"/>
  <c r="O544" i="1"/>
  <c r="C545" i="4" s="1"/>
  <c r="O545" i="1"/>
  <c r="C546" i="4" s="1"/>
  <c r="O546" i="1"/>
  <c r="C547" i="4" s="1"/>
  <c r="O547" i="1"/>
  <c r="C548" i="4" s="1"/>
  <c r="O548" i="1"/>
  <c r="C549" i="4" s="1"/>
  <c r="O549" i="1"/>
  <c r="C550" i="4" s="1"/>
  <c r="O550" i="1"/>
  <c r="C551" i="4" s="1"/>
  <c r="O551" i="1"/>
  <c r="C552" i="4" s="1"/>
  <c r="O552" i="1"/>
  <c r="C553" i="4" s="1"/>
  <c r="O553" i="1"/>
  <c r="C554" i="4" s="1"/>
  <c r="O554" i="1"/>
  <c r="C555" i="4" s="1"/>
  <c r="O555" i="1"/>
  <c r="C556" i="4" s="1"/>
  <c r="O556" i="1"/>
  <c r="C557" i="4" s="1"/>
  <c r="O557" i="1"/>
  <c r="C558" i="4" s="1"/>
  <c r="O558" i="1"/>
  <c r="C559" i="4" s="1"/>
  <c r="O559" i="1"/>
  <c r="C560" i="4" s="1"/>
  <c r="O560" i="1"/>
  <c r="C561" i="4" s="1"/>
  <c r="O561" i="1"/>
  <c r="C562" i="4" s="1"/>
  <c r="O562" i="1"/>
  <c r="C563" i="4" s="1"/>
  <c r="O563" i="1"/>
  <c r="C564" i="4" s="1"/>
  <c r="O564" i="1"/>
  <c r="C565" i="4" s="1"/>
  <c r="O565" i="1"/>
  <c r="C566" i="4" s="1"/>
  <c r="O566" i="1"/>
  <c r="C567" i="4" s="1"/>
  <c r="O567" i="1"/>
  <c r="C568" i="4" s="1"/>
  <c r="O568" i="1"/>
  <c r="C569" i="4" s="1"/>
  <c r="O569" i="1"/>
  <c r="C570" i="4" s="1"/>
  <c r="O570" i="1"/>
  <c r="C571" i="4" s="1"/>
  <c r="O571" i="1"/>
  <c r="C572" i="4" s="1"/>
  <c r="O572" i="1"/>
  <c r="C573" i="4" s="1"/>
  <c r="O573" i="1"/>
  <c r="C574" i="4" s="1"/>
  <c r="D11" i="4" l="1"/>
  <c r="O4" i="1"/>
  <c r="C5" i="4" s="1"/>
  <c r="D5" i="4" l="1"/>
  <c r="D6" i="4"/>
  <c r="D574" i="4" l="1"/>
  <c r="D562" i="4"/>
  <c r="D550" i="4"/>
  <c r="D538" i="4"/>
  <c r="D526" i="4"/>
  <c r="D514" i="4"/>
  <c r="D502" i="4"/>
  <c r="D490" i="4"/>
  <c r="D478" i="4"/>
  <c r="D466" i="4"/>
  <c r="D454" i="4"/>
  <c r="D446" i="4"/>
  <c r="D434" i="4"/>
  <c r="D422" i="4"/>
  <c r="D410" i="4"/>
  <c r="D398" i="4"/>
  <c r="D386" i="4"/>
  <c r="D374" i="4"/>
  <c r="D362" i="4"/>
  <c r="D350" i="4"/>
  <c r="D338" i="4"/>
  <c r="D326" i="4"/>
  <c r="D314" i="4"/>
  <c r="D294" i="4"/>
  <c r="D274" i="4"/>
  <c r="D266" i="4"/>
  <c r="D254" i="4"/>
  <c r="D242" i="4"/>
  <c r="D234" i="4"/>
  <c r="D230" i="4"/>
  <c r="D218" i="4"/>
  <c r="D206" i="4"/>
  <c r="D194" i="4"/>
  <c r="D182" i="4"/>
  <c r="D170" i="4"/>
  <c r="D158" i="4"/>
  <c r="D146" i="4"/>
  <c r="D134" i="4"/>
  <c r="D114" i="4"/>
  <c r="D102" i="4"/>
  <c r="D90" i="4"/>
  <c r="D78" i="4"/>
  <c r="D66" i="4"/>
  <c r="D54" i="4"/>
  <c r="D42" i="4"/>
  <c r="D30" i="4"/>
  <c r="D18" i="4"/>
  <c r="D569" i="4"/>
  <c r="D553" i="4"/>
  <c r="D541" i="4"/>
  <c r="D521" i="4"/>
  <c r="D509" i="4"/>
  <c r="D497" i="4"/>
  <c r="D481" i="4"/>
  <c r="D469" i="4"/>
  <c r="D453" i="4"/>
  <c r="D437" i="4"/>
  <c r="D421" i="4"/>
  <c r="D405" i="4"/>
  <c r="D389" i="4"/>
  <c r="D377" i="4"/>
  <c r="D365" i="4"/>
  <c r="D353" i="4"/>
  <c r="D349" i="4"/>
  <c r="D341" i="4"/>
  <c r="D333" i="4"/>
  <c r="D329" i="4"/>
  <c r="D325" i="4"/>
  <c r="D321" i="4"/>
  <c r="D317" i="4"/>
  <c r="D313" i="4"/>
  <c r="D309" i="4"/>
  <c r="D305" i="4"/>
  <c r="D301" i="4"/>
  <c r="D297" i="4"/>
  <c r="D293" i="4"/>
  <c r="D289" i="4"/>
  <c r="D285" i="4"/>
  <c r="D281" i="4"/>
  <c r="D277" i="4"/>
  <c r="D273" i="4"/>
  <c r="D269" i="4"/>
  <c r="D265" i="4"/>
  <c r="D261" i="4"/>
  <c r="D257" i="4"/>
  <c r="D253" i="4"/>
  <c r="D249" i="4"/>
  <c r="D245" i="4"/>
  <c r="D241" i="4"/>
  <c r="D237" i="4"/>
  <c r="D233" i="4"/>
  <c r="D229" i="4"/>
  <c r="D225" i="4"/>
  <c r="D221" i="4"/>
  <c r="D217" i="4"/>
  <c r="D213" i="4"/>
  <c r="D209" i="4"/>
  <c r="D205" i="4"/>
  <c r="D201" i="4"/>
  <c r="D197" i="4"/>
  <c r="D193" i="4"/>
  <c r="D189" i="4"/>
  <c r="D185" i="4"/>
  <c r="D181" i="4"/>
  <c r="D177" i="4"/>
  <c r="D173" i="4"/>
  <c r="D169" i="4"/>
  <c r="D165" i="4"/>
  <c r="D161" i="4"/>
  <c r="D157" i="4"/>
  <c r="D153" i="4"/>
  <c r="D149" i="4"/>
  <c r="D145" i="4"/>
  <c r="D141" i="4"/>
  <c r="D137" i="4"/>
  <c r="D133" i="4"/>
  <c r="D129" i="4"/>
  <c r="D125" i="4"/>
  <c r="D121" i="4"/>
  <c r="D117" i="4"/>
  <c r="D113" i="4"/>
  <c r="D109" i="4"/>
  <c r="D105" i="4"/>
  <c r="D101" i="4"/>
  <c r="D97" i="4"/>
  <c r="D93" i="4"/>
  <c r="D89" i="4"/>
  <c r="D85" i="4"/>
  <c r="D81" i="4"/>
  <c r="D77" i="4"/>
  <c r="D73" i="4"/>
  <c r="D69" i="4"/>
  <c r="D65" i="4"/>
  <c r="D61" i="4"/>
  <c r="D57" i="4"/>
  <c r="D53" i="4"/>
  <c r="D49" i="4"/>
  <c r="D45" i="4"/>
  <c r="D41" i="4"/>
  <c r="D37" i="4"/>
  <c r="D33" i="4"/>
  <c r="D29" i="4"/>
  <c r="D25" i="4"/>
  <c r="D21" i="4"/>
  <c r="D17" i="4"/>
  <c r="D13" i="4"/>
  <c r="D8" i="4"/>
  <c r="D570" i="4"/>
  <c r="D558" i="4"/>
  <c r="D546" i="4"/>
  <c r="D534" i="4"/>
  <c r="D522" i="4"/>
  <c r="D518" i="4"/>
  <c r="D506" i="4"/>
  <c r="D494" i="4"/>
  <c r="D482" i="4"/>
  <c r="D474" i="4"/>
  <c r="D462" i="4"/>
  <c r="D450" i="4"/>
  <c r="D438" i="4"/>
  <c r="D426" i="4"/>
  <c r="D414" i="4"/>
  <c r="D402" i="4"/>
  <c r="D390" i="4"/>
  <c r="D378" i="4"/>
  <c r="D366" i="4"/>
  <c r="D354" i="4"/>
  <c r="D342" i="4"/>
  <c r="D330" i="4"/>
  <c r="D318" i="4"/>
  <c r="D306" i="4"/>
  <c r="D290" i="4"/>
  <c r="D282" i="4"/>
  <c r="D262" i="4"/>
  <c r="D250" i="4"/>
  <c r="D238" i="4"/>
  <c r="D226" i="4"/>
  <c r="D214" i="4"/>
  <c r="D202" i="4"/>
  <c r="D190" i="4"/>
  <c r="D178" i="4"/>
  <c r="D166" i="4"/>
  <c r="D154" i="4"/>
  <c r="D142" i="4"/>
  <c r="D130" i="4"/>
  <c r="D122" i="4"/>
  <c r="D110" i="4"/>
  <c r="D98" i="4"/>
  <c r="D86" i="4"/>
  <c r="D74" i="4"/>
  <c r="D62" i="4"/>
  <c r="D50" i="4"/>
  <c r="D34" i="4"/>
  <c r="D22" i="4"/>
  <c r="D14" i="4"/>
  <c r="D573" i="4"/>
  <c r="D561" i="4"/>
  <c r="D545" i="4"/>
  <c r="D533" i="4"/>
  <c r="D529" i="4"/>
  <c r="D517" i="4"/>
  <c r="D505" i="4"/>
  <c r="D493" i="4"/>
  <c r="D485" i="4"/>
  <c r="D473" i="4"/>
  <c r="D461" i="4"/>
  <c r="D449" i="4"/>
  <c r="D441" i="4"/>
  <c r="D429" i="4"/>
  <c r="D417" i="4"/>
  <c r="D409" i="4"/>
  <c r="D397" i="4"/>
  <c r="D385" i="4"/>
  <c r="D373" i="4"/>
  <c r="D361" i="4"/>
  <c r="D337" i="4"/>
  <c r="D568" i="4"/>
  <c r="D560" i="4"/>
  <c r="D552" i="4"/>
  <c r="D544" i="4"/>
  <c r="D536" i="4"/>
  <c r="D528" i="4"/>
  <c r="D520" i="4"/>
  <c r="D512" i="4"/>
  <c r="D504" i="4"/>
  <c r="D496" i="4"/>
  <c r="D488" i="4"/>
  <c r="D480" i="4"/>
  <c r="D472" i="4"/>
  <c r="D464" i="4"/>
  <c r="D456" i="4"/>
  <c r="D448" i="4"/>
  <c r="D440" i="4"/>
  <c r="D432" i="4"/>
  <c r="D424" i="4"/>
  <c r="D416" i="4"/>
  <c r="D408" i="4"/>
  <c r="D404" i="4"/>
  <c r="D396" i="4"/>
  <c r="D388" i="4"/>
  <c r="D380" i="4"/>
  <c r="D372" i="4"/>
  <c r="D364" i="4"/>
  <c r="D344" i="4"/>
  <c r="D308" i="4"/>
  <c r="D304" i="4"/>
  <c r="D300" i="4"/>
  <c r="D296" i="4"/>
  <c r="D292" i="4"/>
  <c r="D288" i="4"/>
  <c r="D284" i="4"/>
  <c r="D280" i="4"/>
  <c r="D276" i="4"/>
  <c r="D272" i="4"/>
  <c r="D268" i="4"/>
  <c r="D264" i="4"/>
  <c r="D260" i="4"/>
  <c r="D256" i="4"/>
  <c r="D252" i="4"/>
  <c r="D248" i="4"/>
  <c r="D244" i="4"/>
  <c r="D240" i="4"/>
  <c r="D236" i="4"/>
  <c r="D232" i="4"/>
  <c r="D228" i="4"/>
  <c r="D224" i="4"/>
  <c r="D220" i="4"/>
  <c r="D216" i="4"/>
  <c r="D212" i="4"/>
  <c r="D208" i="4"/>
  <c r="D204" i="4"/>
  <c r="D200" i="4"/>
  <c r="D196" i="4"/>
  <c r="D192" i="4"/>
  <c r="D188" i="4"/>
  <c r="D184" i="4"/>
  <c r="D180" i="4"/>
  <c r="D176" i="4"/>
  <c r="D172" i="4"/>
  <c r="D168" i="4"/>
  <c r="D164" i="4"/>
  <c r="D160" i="4"/>
  <c r="D156" i="4"/>
  <c r="D152" i="4"/>
  <c r="D148" i="4"/>
  <c r="D144" i="4"/>
  <c r="D140" i="4"/>
  <c r="D136" i="4"/>
  <c r="D132" i="4"/>
  <c r="D128" i="4"/>
  <c r="D124" i="4"/>
  <c r="D120" i="4"/>
  <c r="D116" i="4"/>
  <c r="D112" i="4"/>
  <c r="D108" i="4"/>
  <c r="D104" i="4"/>
  <c r="D100" i="4"/>
  <c r="D96" i="4"/>
  <c r="D92" i="4"/>
  <c r="D88" i="4"/>
  <c r="D84" i="4"/>
  <c r="D80" i="4"/>
  <c r="D76" i="4"/>
  <c r="D72" i="4"/>
  <c r="D68" i="4"/>
  <c r="D64" i="4"/>
  <c r="D60" i="4"/>
  <c r="D56" i="4"/>
  <c r="D52" i="4"/>
  <c r="D48" i="4"/>
  <c r="D44" i="4"/>
  <c r="D40" i="4"/>
  <c r="D36" i="4"/>
  <c r="D32" i="4"/>
  <c r="D28" i="4"/>
  <c r="D24" i="4"/>
  <c r="D20" i="4"/>
  <c r="D16" i="4"/>
  <c r="D12" i="4"/>
  <c r="D7" i="4"/>
  <c r="D566" i="4"/>
  <c r="D554" i="4"/>
  <c r="D542" i="4"/>
  <c r="D530" i="4"/>
  <c r="D510" i="4"/>
  <c r="D498" i="4"/>
  <c r="D486" i="4"/>
  <c r="D470" i="4"/>
  <c r="D458" i="4"/>
  <c r="D442" i="4"/>
  <c r="D430" i="4"/>
  <c r="D418" i="4"/>
  <c r="D406" i="4"/>
  <c r="D394" i="4"/>
  <c r="D382" i="4"/>
  <c r="D370" i="4"/>
  <c r="D358" i="4"/>
  <c r="D346" i="4"/>
  <c r="D334" i="4"/>
  <c r="D322" i="4"/>
  <c r="D310" i="4"/>
  <c r="D302" i="4"/>
  <c r="D298" i="4"/>
  <c r="D286" i="4"/>
  <c r="D278" i="4"/>
  <c r="D270" i="4"/>
  <c r="D258" i="4"/>
  <c r="D246" i="4"/>
  <c r="D222" i="4"/>
  <c r="D210" i="4"/>
  <c r="D198" i="4"/>
  <c r="D186" i="4"/>
  <c r="D174" i="4"/>
  <c r="D162" i="4"/>
  <c r="D150" i="4"/>
  <c r="D138" i="4"/>
  <c r="D126" i="4"/>
  <c r="D118" i="4"/>
  <c r="D106" i="4"/>
  <c r="D94" i="4"/>
  <c r="D82" i="4"/>
  <c r="D70" i="4"/>
  <c r="D58" i="4"/>
  <c r="D46" i="4"/>
  <c r="D38" i="4"/>
  <c r="D26" i="4"/>
  <c r="D9" i="4"/>
  <c r="D565" i="4"/>
  <c r="D557" i="4"/>
  <c r="D549" i="4"/>
  <c r="D537" i="4"/>
  <c r="D525" i="4"/>
  <c r="D513" i="4"/>
  <c r="D501" i="4"/>
  <c r="D489" i="4"/>
  <c r="D477" i="4"/>
  <c r="D465" i="4"/>
  <c r="D457" i="4"/>
  <c r="D445" i="4"/>
  <c r="D433" i="4"/>
  <c r="D425" i="4"/>
  <c r="D413" i="4"/>
  <c r="D401" i="4"/>
  <c r="D393" i="4"/>
  <c r="D381" i="4"/>
  <c r="D369" i="4"/>
  <c r="D357" i="4"/>
  <c r="D345" i="4"/>
  <c r="D572" i="4"/>
  <c r="D564" i="4"/>
  <c r="D556" i="4"/>
  <c r="D548" i="4"/>
  <c r="D540" i="4"/>
  <c r="D532" i="4"/>
  <c r="D524" i="4"/>
  <c r="D516" i="4"/>
  <c r="D508" i="4"/>
  <c r="D500" i="4"/>
  <c r="D492" i="4"/>
  <c r="D484" i="4"/>
  <c r="D476" i="4"/>
  <c r="D468" i="4"/>
  <c r="D460" i="4"/>
  <c r="D452" i="4"/>
  <c r="D444" i="4"/>
  <c r="D436" i="4"/>
  <c r="D428" i="4"/>
  <c r="D420" i="4"/>
  <c r="D412" i="4"/>
  <c r="D400" i="4"/>
  <c r="D392" i="4"/>
  <c r="D384" i="4"/>
  <c r="D376" i="4"/>
  <c r="D368" i="4"/>
  <c r="D360" i="4"/>
  <c r="D356" i="4"/>
  <c r="D352" i="4"/>
  <c r="D348" i="4"/>
  <c r="D340" i="4"/>
  <c r="D336" i="4"/>
  <c r="D332" i="4"/>
  <c r="D328" i="4"/>
  <c r="D324" i="4"/>
  <c r="D320" i="4"/>
  <c r="D316" i="4"/>
  <c r="D312" i="4"/>
  <c r="D571" i="4"/>
  <c r="D567" i="4"/>
  <c r="D563" i="4"/>
  <c r="D559" i="4"/>
  <c r="D555" i="4"/>
  <c r="D551" i="4"/>
  <c r="D547" i="4"/>
  <c r="D543" i="4"/>
  <c r="D539" i="4"/>
  <c r="D535" i="4"/>
  <c r="D531" i="4"/>
  <c r="D527" i="4"/>
  <c r="D523" i="4"/>
  <c r="D519" i="4"/>
  <c r="D515" i="4"/>
  <c r="D511" i="4"/>
  <c r="D507" i="4"/>
  <c r="D503" i="4"/>
  <c r="D499" i="4"/>
  <c r="D495" i="4"/>
  <c r="D491" i="4"/>
  <c r="D487" i="4"/>
  <c r="D483" i="4"/>
  <c r="D479" i="4"/>
  <c r="D475" i="4"/>
  <c r="D471" i="4"/>
  <c r="D467" i="4"/>
  <c r="D463" i="4"/>
  <c r="D459" i="4"/>
  <c r="D455" i="4"/>
  <c r="D451" i="4"/>
  <c r="D447" i="4"/>
  <c r="D443" i="4"/>
  <c r="D439" i="4"/>
  <c r="D435" i="4"/>
  <c r="D431" i="4"/>
  <c r="D427" i="4"/>
  <c r="D423" i="4"/>
  <c r="D419" i="4"/>
  <c r="D415" i="4"/>
  <c r="D411" i="4"/>
  <c r="D407" i="4"/>
  <c r="D403" i="4"/>
  <c r="D399" i="4"/>
  <c r="D395" i="4"/>
  <c r="D391" i="4"/>
  <c r="D387" i="4"/>
  <c r="D383" i="4"/>
  <c r="D379" i="4"/>
  <c r="D375" i="4"/>
  <c r="D371" i="4"/>
  <c r="D367" i="4"/>
  <c r="D363" i="4"/>
  <c r="D359" i="4"/>
  <c r="D355" i="4"/>
  <c r="D351" i="4"/>
  <c r="D347" i="4"/>
  <c r="D343" i="4"/>
  <c r="D339" i="4"/>
  <c r="D335" i="4"/>
  <c r="D331" i="4"/>
  <c r="D327" i="4"/>
  <c r="D323" i="4"/>
  <c r="D319" i="4"/>
  <c r="D315" i="4"/>
  <c r="D311" i="4"/>
  <c r="D307" i="4"/>
  <c r="D303" i="4"/>
  <c r="D299" i="4"/>
  <c r="D295" i="4"/>
  <c r="D291" i="4"/>
  <c r="D287" i="4"/>
  <c r="D283" i="4"/>
  <c r="D279" i="4"/>
  <c r="D275" i="4"/>
  <c r="D271" i="4"/>
  <c r="D267" i="4"/>
  <c r="D263" i="4"/>
  <c r="D259" i="4"/>
  <c r="D255" i="4"/>
  <c r="D251" i="4"/>
  <c r="D247" i="4"/>
  <c r="D243" i="4"/>
  <c r="D239" i="4"/>
  <c r="D235" i="4"/>
  <c r="D231" i="4"/>
  <c r="D227" i="4"/>
  <c r="D223" i="4"/>
  <c r="D219" i="4"/>
  <c r="D215" i="4"/>
  <c r="D211" i="4"/>
  <c r="D207" i="4"/>
  <c r="D203" i="4"/>
  <c r="D199" i="4"/>
  <c r="D195" i="4"/>
  <c r="D191" i="4"/>
  <c r="D187" i="4"/>
  <c r="D183" i="4"/>
  <c r="D179" i="4"/>
  <c r="D175" i="4"/>
  <c r="D171" i="4"/>
  <c r="D167" i="4"/>
  <c r="D163" i="4"/>
  <c r="D159" i="4"/>
  <c r="D155" i="4"/>
  <c r="D151" i="4"/>
  <c r="D147" i="4"/>
  <c r="D143" i="4"/>
  <c r="D139" i="4"/>
  <c r="D135" i="4"/>
  <c r="D131" i="4"/>
  <c r="D127" i="4"/>
  <c r="D123" i="4"/>
  <c r="D119" i="4"/>
  <c r="D115" i="4"/>
  <c r="D111" i="4"/>
  <c r="D107" i="4"/>
  <c r="D103" i="4"/>
  <c r="D99" i="4"/>
  <c r="D95" i="4"/>
  <c r="D91" i="4"/>
  <c r="D87" i="4"/>
  <c r="D83" i="4"/>
  <c r="D79" i="4"/>
  <c r="D75" i="4"/>
  <c r="D71" i="4"/>
  <c r="D67" i="4"/>
  <c r="D63" i="4"/>
  <c r="D59" i="4"/>
  <c r="D55" i="4"/>
  <c r="D51" i="4"/>
  <c r="D47" i="4"/>
  <c r="D43" i="4"/>
  <c r="D39" i="4"/>
  <c r="D35" i="4"/>
  <c r="D31" i="4"/>
  <c r="D27" i="4"/>
  <c r="D23" i="4"/>
  <c r="D19" i="4"/>
  <c r="D15" i="4"/>
  <c r="D10" i="4"/>
  <c r="C574" i="1"/>
  <c r="O574" i="1" s="1"/>
  <c r="D575" i="4" l="1"/>
  <c r="C575" i="4"/>
</calcChain>
</file>

<file path=xl/sharedStrings.xml><?xml version="1.0" encoding="utf-8"?>
<sst xmlns="http://schemas.openxmlformats.org/spreadsheetml/2006/main" count="1166" uniqueCount="590">
  <si>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</si>
  <si>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</si>
  <si>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</si>
  <si>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</si>
  <si>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</si>
  <si>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</si>
  <si>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</si>
  <si>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</si>
  <si>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</si>
  <si>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</si>
  <si>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</si>
  <si>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 xml:space="preserve">ISR 3-B </t>
  </si>
  <si>
    <t>HIDROCARBUROS</t>
  </si>
  <si>
    <t>TOTAL</t>
  </si>
  <si>
    <t>NOTA: LAS SUMATORIAS DE CADA CONCEPTO PUEDE NO COINCIDIR POR EL REDONDEO</t>
  </si>
  <si>
    <t>TOTAL PAGADO</t>
  </si>
  <si>
    <t>En cumplimiento a lo dispuesto en el artículo 11 párrafo último de la Ley de Coordinación Fiscal para el Estado de Oaxaca y numeral 5 fracción II, inciso b del Acuerdo por el que se expiden los Lineamientos para la publicación de la información a que se refiere el articulo 6o. de la Ley de Coordinación Fiscal.</t>
  </si>
  <si>
    <t>MUNICIPIO DE ABEJONES</t>
  </si>
  <si>
    <t>MUNICIPIO DE ACATLAN DE PEREZ FIGUEROA</t>
  </si>
  <si>
    <t>MUNICIPIO DE ASUNCION CACALOTEPEC</t>
  </si>
  <si>
    <t>MUNICIPIO DE ASUNCION CUYOTEPEJI</t>
  </si>
  <si>
    <t>MUNICIPIO DE ASUNCION IXTALTEPEC</t>
  </si>
  <si>
    <t>MUNICIPIO DE ASUNCION NOCHIXTLAN</t>
  </si>
  <si>
    <t>MUNICIPIO DE ASUNCION OCOTLAN</t>
  </si>
  <si>
    <t>MUNICIPIO DE ASUNCION TLACOLULITA</t>
  </si>
  <si>
    <t>MUNICIPIO DE AYOTZINTEPEC</t>
  </si>
  <si>
    <t>MUNICIPIO DE CALIHUALA</t>
  </si>
  <si>
    <t>MUNICIPIO DE CANDELARIA LOXICHA</t>
  </si>
  <si>
    <t>MUNICIPIO DE CIUDAD IXTEPEC</t>
  </si>
  <si>
    <t>MUNICIPIO DE COATECAS ALTAS</t>
  </si>
  <si>
    <t>MUNICIPIO DE COICOYAN DE LAS FLORES</t>
  </si>
  <si>
    <t>MUNICIPIO DE CONCEPCION BUENAVISTA</t>
  </si>
  <si>
    <t>MUNICIPIO DE CONCEPCION PAPALO</t>
  </si>
  <si>
    <t>MUNICIPIO DE CONSTANCIA DEL ROSARIO</t>
  </si>
  <si>
    <t>MUNICIPIO DE COSOLAPA OAXACA</t>
  </si>
  <si>
    <t>MUNICIPIO DE COSOLTEPEC</t>
  </si>
  <si>
    <t>MUNICIPIO DE CUILAPAM DE GUERRERO</t>
  </si>
  <si>
    <t>MUNICIPIO DE CUYAMECALCO VILLA DE ZARAGOZA</t>
  </si>
  <si>
    <t>MUNICIPIO DE CHAHUITES</t>
  </si>
  <si>
    <t>MUNICIPIO DE CHALCATONGO DE HIDALGO</t>
  </si>
  <si>
    <t xml:space="preserve">MUNICIPIO DE CHIQUIHUITLAN DE BENITO JUAREZ </t>
  </si>
  <si>
    <t>MUNICIPIO DE ELOXOCHITLAN DE FLORES MAGON</t>
  </si>
  <si>
    <t>MUNICIPIO DE TAMAZULAPAM DEL ESPIRITU SANTO</t>
  </si>
  <si>
    <t>MUNICIPIO DE FRESNILLO DE TRUJANO</t>
  </si>
  <si>
    <t>MUNICIPIO DE GUADALUPE ETLA</t>
  </si>
  <si>
    <t>MUNICIPIO DE GUADALUPE DE RAMIREZ</t>
  </si>
  <si>
    <t>MUNICIPIO DE GUELATAO DE JUAREZ</t>
  </si>
  <si>
    <t>MUNICIPIO DE GUEVEA DE HUMBOLDT</t>
  </si>
  <si>
    <t>MUNICIPIO DE MESONES HIDALGO</t>
  </si>
  <si>
    <t>MUNICIPIO DE VILLA HIDALGO</t>
  </si>
  <si>
    <t>MUNICIPIO DE HEROICA CIUDAD DE HUAJUAPAN DE LEON</t>
  </si>
  <si>
    <t>MUNICIPIO DE HUAUTEPEC</t>
  </si>
  <si>
    <t>MUNICIPIO DE IXTLAN DE JUAREZ</t>
  </si>
  <si>
    <t>MUNICIPIO DE LOMA BONITA</t>
  </si>
  <si>
    <t>MUNICIPIO DE MAGDALENA APASCO</t>
  </si>
  <si>
    <t>MUNICIPIO DE MAGDALENA JALTEPEC</t>
  </si>
  <si>
    <t>MUNICIPIO DE SANTA MAGDALENA JICOTLAN</t>
  </si>
  <si>
    <t>MUNICIPIO DE MAGDALENA MIXTEPEC</t>
  </si>
  <si>
    <t>MUNICIPIO DE MAGDALENA OCOTLAN</t>
  </si>
  <si>
    <t>MUNICIPIO DE MAGDALENA PEÑASCO</t>
  </si>
  <si>
    <t>MUNICIPIO DE MAGDALENA TEITIPAC</t>
  </si>
  <si>
    <t>MUNICIPIO DE MAGDALENA TEQUISISTLAN</t>
  </si>
  <si>
    <t>MUNICIPIO DE MAGDALENA TLACOTEPEC</t>
  </si>
  <si>
    <t>MUNICIPIO DE MAGDALENA ZAHUATLAN</t>
  </si>
  <si>
    <t>MUNICIPIO DE MARISCALA DE JUAREZ</t>
  </si>
  <si>
    <t>MUNICIPIO DE MARTIRES DE TACUBAYA</t>
  </si>
  <si>
    <t>MUNICIPIO DE MATIAS ROMERO AVENDAÑO</t>
  </si>
  <si>
    <t>MUNICIPIO DE MIAHUATLAN DE PORFIRIO DIAZ</t>
  </si>
  <si>
    <t>MUNICIPIO DE MIXISTLAN DE LA REFORMA</t>
  </si>
  <si>
    <t>MUNICIPIO DE MONJAS</t>
  </si>
  <si>
    <t>MUNICIPIO DE NATIVIDAD</t>
  </si>
  <si>
    <t>MUNICIPIO DE NAZARENO ETLA</t>
  </si>
  <si>
    <t>MUNICIPIO DE NEJAPA DE MADERO</t>
  </si>
  <si>
    <t>MUNICIPIO DE IXPANTEPEC NIEVES</t>
  </si>
  <si>
    <t>MUNICIPIO DE SANTIAGO NILTEPEC</t>
  </si>
  <si>
    <t>MUNICIPIO DE OAXACA DE JUAREZ</t>
  </si>
  <si>
    <t>MUNICIPIO DE OCOTLAN DE MORELOS</t>
  </si>
  <si>
    <t>MUNICIPIO DE LA PE</t>
  </si>
  <si>
    <t>MUNICIPIO DE PINOTEPA DE DON LUIS</t>
  </si>
  <si>
    <t>MUNICIPIO DE PLUMA HIDALGO</t>
  </si>
  <si>
    <t>MUNICIPIO DE SAN JOSE DEL PROGRESO</t>
  </si>
  <si>
    <t>MUNICIPIO DE PUTLA VILLA DE GUERRERO</t>
  </si>
  <si>
    <t>MUNICIPIO DE SANTA CATARINA QUIOQUITANI</t>
  </si>
  <si>
    <t>MUNICIPIO DE REFORMA DE PINEDA</t>
  </si>
  <si>
    <t>MUNICIPIO DE LA REFORMA</t>
  </si>
  <si>
    <t>MUNICIPIO DE REYES ETLA</t>
  </si>
  <si>
    <t>MUNICIPIO DE ROJAS DE CUAUHTEMOC</t>
  </si>
  <si>
    <t>MUNICIPIO DE SALINA CRUZ</t>
  </si>
  <si>
    <t>MUNICIPIO DE SAN AGUSTIN AMATENGO</t>
  </si>
  <si>
    <t>MUNICIPIO DE SAN AGUSTIN ATENANGO</t>
  </si>
  <si>
    <t>MUNICIPIO DE SAN AGUSTIN DE LAS JUNTAS</t>
  </si>
  <si>
    <t>MUNICIPIO DE SAN AGUSTIN ETLA</t>
  </si>
  <si>
    <t>MUNICIPIO DE SAN AGUSTIN LOXICHA</t>
  </si>
  <si>
    <t>MUNICIPIO DE SAN AGUSTIN TLACOTEPEC</t>
  </si>
  <si>
    <t>MUNICIPIO DE SAN AGUSTIN YATARENI</t>
  </si>
  <si>
    <t>MUNICIPIO DE SAN ANDRES CABECERA NUEVA</t>
  </si>
  <si>
    <t>MUNICIPIO DE SAN ANDRES DINICUITI</t>
  </si>
  <si>
    <t>MUNICIPIO DE SAN ANDRES HUAXPALTEPEC</t>
  </si>
  <si>
    <t>MUNICIPIO DE SAN ANDRES HUAYAPAM</t>
  </si>
  <si>
    <t>MUNICIPIO DE SAN ANDRES IXTLAHUACA</t>
  </si>
  <si>
    <t>MUNICIPIO DE SAN ANDRES LAGUNAS</t>
  </si>
  <si>
    <t>MUNICIPIO DE SAN ANDRES NUXIÑO</t>
  </si>
  <si>
    <t>MUNICIPIO DE SAN ANDRES PAXTLAN</t>
  </si>
  <si>
    <t>MUNICIPIO DE SAN ANDRES SINAXTLA</t>
  </si>
  <si>
    <t>MUNICIPIO DE SAN ANDRES SOLAGA</t>
  </si>
  <si>
    <t>MUNICIPIO DE SAN ANDRES TEOTILALPAM</t>
  </si>
  <si>
    <t>MUNICIPIO DE SAN ANDRES TEPETLAPA</t>
  </si>
  <si>
    <t>MUNICIPIO DE SAN ANDRES YAA</t>
  </si>
  <si>
    <t>MUNICIPIO DE SAN ANDRES ZABACHE</t>
  </si>
  <si>
    <t>MUNICIPIO DE SAN ANDRES ZAUTLA</t>
  </si>
  <si>
    <t>MUNICIPIO DE SAN ANTONINO CASTILLO VELASCO</t>
  </si>
  <si>
    <t>MUNICIPIO DE SAN ANTONINO EL ALTO</t>
  </si>
  <si>
    <t>MUNICIPIO DE SAN ANTONIO ACUTLA</t>
  </si>
  <si>
    <t>MUNICIPIO DE SAN ANTONIO DE LA CAL</t>
  </si>
  <si>
    <t>MUNICIPIO DE SAN ANTONIO HUITEPEC</t>
  </si>
  <si>
    <t>MUNICIPIO DE SAN ANTONIO NANAHUATIPAM</t>
  </si>
  <si>
    <t>MUNICIPIO DE SAN ANTONIO SINICAHUA</t>
  </si>
  <si>
    <t>MUNICIPIO DE SAN ANTONIO TEPETLAPA</t>
  </si>
  <si>
    <t>MUNICIPIO DE SAN BALTAZAR CHICHICAPAM</t>
  </si>
  <si>
    <t>MUNICIPIO DE SAN BALTAZAR LOXICHA</t>
  </si>
  <si>
    <t>MUNICIPIO DE SAN BALTAZAR YATZACHI EL BAJO</t>
  </si>
  <si>
    <t>MUNICIPIO DE SAN BARTOLO COYOTEPEC</t>
  </si>
  <si>
    <t>MUNICIPIO DE SAN BARTOLOME AYAUTLA</t>
  </si>
  <si>
    <t>MUNICIPIO DE SAN BARTOLOME LOXICHA</t>
  </si>
  <si>
    <t>MUNICIPIO DE SAN BARTOLOME QUIALANA</t>
  </si>
  <si>
    <t>MUNICIPIO DE SAN BARTOLOME YUCUAÑE</t>
  </si>
  <si>
    <t>MUNICIPIO DE SAN BARTOLOME ZOOGOCHO</t>
  </si>
  <si>
    <t>MUNICIPIO DE SAN BARTOLO SOYALTEPEC</t>
  </si>
  <si>
    <t>MUNICIPIO DE SAN BARTOLO YAUTEPEC</t>
  </si>
  <si>
    <t>MUNICIPIO DE SAN BERNARDO MIXTEPEC</t>
  </si>
  <si>
    <t>MUNICIPIO DE SAN BLAS ATEMPA</t>
  </si>
  <si>
    <t>MUNICIPIO DE SAN CRISTOBAL AMATLAN</t>
  </si>
  <si>
    <t>MUNICIPIO DE SAN CRISTOBAL AMOLTEPEC</t>
  </si>
  <si>
    <t>MUNICIPIO DE SAN CRISTOBAL LACHIRIOAG</t>
  </si>
  <si>
    <t>MUNICIPIO DE SAN CRISTOBAL SUCHIXTLAHUACA</t>
  </si>
  <si>
    <t>MUNICIPIO DE SAN DIONISIO DEL MAR</t>
  </si>
  <si>
    <t>MUNICIPIO DE SAN DIONISIO OCOTEPEC</t>
  </si>
  <si>
    <t>MUNICIPIO DE SAN DIONISIO OCOTLAN</t>
  </si>
  <si>
    <t>MUNICIPIO DE SAN ESTEBAN ATATLAHUCA</t>
  </si>
  <si>
    <t>MUNICIPIO DE SAN FELIPE JALAPA DE DIAZ</t>
  </si>
  <si>
    <t>MUNICIPIO DE SAN FELIPE TEJALAPAM</t>
  </si>
  <si>
    <t>MUNICIPIO DE SAN FELIPE USILA</t>
  </si>
  <si>
    <t>MUNICIPIO DE SAN FRANCISCO CAHUACUA</t>
  </si>
  <si>
    <t>MUNICIPIO DE SAN FRANCISCO CAJONOS</t>
  </si>
  <si>
    <t>MUNICIPIO DE SAN FRANCISCO CHAPULAPA</t>
  </si>
  <si>
    <t>MUNICIPIO DE SAN FRANCISCO CHINDUA</t>
  </si>
  <si>
    <t>MUNICIPIO DE SAN FRANCISCO DEL MAR</t>
  </si>
  <si>
    <t>MUNICIPIO DE SAN FRANCISCO HUEHUETLAN</t>
  </si>
  <si>
    <t>MUNICIPIO DE SAN FRANCISCO IXHUATAN</t>
  </si>
  <si>
    <t>MUNICIPIO DE SAN FRANCISCO JALTEPETONGO</t>
  </si>
  <si>
    <t>MUNICIPIO DE SAN FRANCISCO LACHIGOLO</t>
  </si>
  <si>
    <t>MUNICIPIO DE SAN FRANCISCO LOGUECHE</t>
  </si>
  <si>
    <t>MUNICIPIO DE SAN FRANCISCO NUXAÑO</t>
  </si>
  <si>
    <t>MUNICIPIO DE SAN FRANCISCO OZOLOTEPEC</t>
  </si>
  <si>
    <t>MUNICIPIO DE SAN FRANCISCO SOLA</t>
  </si>
  <si>
    <t>MUNICIPIO DE SAN FRANCISCO TELIXTLAHUACA</t>
  </si>
  <si>
    <t>MUNICIPIO DE SAN FRANCISCO TEOPAN</t>
  </si>
  <si>
    <t>MUNICIPIO DE SAN FRANCISCO TLAPANCINGO</t>
  </si>
  <si>
    <t>MUNICIPIO DE SAN GABRIEL MIXTEPEC</t>
  </si>
  <si>
    <t>MUNICIPIO DE SAN ILDEFONSO AMATLAN</t>
  </si>
  <si>
    <t>MUNICIPIO DE SAN ILDEFONSO SOLA</t>
  </si>
  <si>
    <t>MUNICIPIO DE SAN ILDEFONSO VILLA ALTA</t>
  </si>
  <si>
    <t>MUNICIPIO DE SAN JACINTO AMILPAS</t>
  </si>
  <si>
    <t>MUNICIPIO DE SAN JACINTO TLACOTEPEC</t>
  </si>
  <si>
    <t>MUNICIPIO DE SAN JERONIMO COATLAN</t>
  </si>
  <si>
    <t>MUNICIPIO DE SAN JERONIMO SILACAYOAPILLA</t>
  </si>
  <si>
    <t>MUNICIPIO DE SAN JERONIMO SOSOLA</t>
  </si>
  <si>
    <t>MUNICIPIO DE SAN JERONIMO TAVICHE</t>
  </si>
  <si>
    <t>MUNICIPIO DE SAN JERONIMO TECOATL</t>
  </si>
  <si>
    <t>MUNICIPIO DE SAN JORGE NUCHITA</t>
  </si>
  <si>
    <t>MUNICIPIO DE SAN JOSE AYUQUILA</t>
  </si>
  <si>
    <t>MUNICIPIO DE SAN JOSE CHILTEPEC</t>
  </si>
  <si>
    <t>MUNICIPIO DE SAN JOSE DEL PEÑASCO</t>
  </si>
  <si>
    <t>MUNICIPIO DE SAN JOSE INDEPENDENCIA</t>
  </si>
  <si>
    <t>MUNICIPIO DE SAN JOSE LACHIGUIRI</t>
  </si>
  <si>
    <t>MUNICIPIO DE SAN JOSE TENANGO</t>
  </si>
  <si>
    <t>MUNICIPIO DE SAN JUAN ACHIUTLA</t>
  </si>
  <si>
    <t>MUNICIPIO DE SAN JUAN ATEPEC</t>
  </si>
  <si>
    <t>MUNICIPIO DE ANIMAS TRUJANO</t>
  </si>
  <si>
    <t>MUNICIPIO DE SAN JUAN BAUTISTA ATATLAHUCA</t>
  </si>
  <si>
    <t>MUNICIPIO DE SAN JUAN BAUTISTA COIXTLAHUACA</t>
  </si>
  <si>
    <t>MUNICIPIO DE SAN JUAN BAUTISTA CUICATLAN</t>
  </si>
  <si>
    <t>MUNICIPIO DE SAN JUAN BAUTISTA GUELACHE</t>
  </si>
  <si>
    <t>MUNICIPIO DE SAN JUAN BAUTISTA JAYACATLAN</t>
  </si>
  <si>
    <t>MUNICIPIO DE SAN JUAN BAUTISTA LO DE SOTO</t>
  </si>
  <si>
    <t>MUNICIPIO DE SAN JUAN BAUTISTA SUCHITEPEC</t>
  </si>
  <si>
    <t>MUNICIPIO DE SAN JUAN BAUTISTA TLACOATZINTEPEC</t>
  </si>
  <si>
    <t>MUNICIPIO DE SAN JUAN BAUTISTA TUXTEPEC</t>
  </si>
  <si>
    <t>MUNICIPIO DE SAN JUAN CACAHUATEPEC</t>
  </si>
  <si>
    <t>MUNICIPIO DE SAN JUAN CIENEGUILLA</t>
  </si>
  <si>
    <t>MUNICIPIO DE SAN JUAN COATZOSPAM</t>
  </si>
  <si>
    <t>MUNICIPIO DE SAN JUAN COLORADO</t>
  </si>
  <si>
    <t>MUNICIPIO DE SAN JUAN COMALTEPEC</t>
  </si>
  <si>
    <t>MUNICIPIO DE SAN JUAN COTZOCON</t>
  </si>
  <si>
    <t>MUNICIPIO DE SAN JUAN CHICOMEZUCHIL</t>
  </si>
  <si>
    <t>MUNICIPIO DE SAN JUAN CHILATECA</t>
  </si>
  <si>
    <t>MUNICIPIO DE SAN JUAN DEL ESTADO</t>
  </si>
  <si>
    <t>MUNICIPIO DE SAN JUAN DEL RIO</t>
  </si>
  <si>
    <t>MUNICIPIO DE SAN JUAN DIUXI</t>
  </si>
  <si>
    <t>MUNICIPIO DE SAN JUAN EVANGELISTA ANALCO</t>
  </si>
  <si>
    <t>MUNICIPIO DE SAN JUAN GUELAVIA</t>
  </si>
  <si>
    <t>MUNICIPIO DE SAN JUAN GUICHICOVI</t>
  </si>
  <si>
    <t>MUNICIPIO DE SAN JUAN IHUALTEPEC</t>
  </si>
  <si>
    <t>MUNICIPIO DE SAN JUAN JUQUILA MIXES</t>
  </si>
  <si>
    <t>MUNICIPIO DE SAN JUAN JUQUILA VIJANOS</t>
  </si>
  <si>
    <t>MUNICIPIO DE SAN JUAN LACHAO</t>
  </si>
  <si>
    <t>MUNICIPIO DE SAN JUAN LACHIGALLA</t>
  </si>
  <si>
    <t>MUNICIPIO DE SAN JUAN LAJARCIA</t>
  </si>
  <si>
    <t>MUNICIPIO DE SAN JUAN LALANA</t>
  </si>
  <si>
    <t>MUNICIPIO DE SAN JUAN DE LOS CUES</t>
  </si>
  <si>
    <t>MUNICIPIO DE SAN JUAN MAZATLAN</t>
  </si>
  <si>
    <t>MUNICIPIO DE SAN JUAN MIXTEPEC</t>
  </si>
  <si>
    <t>MUNICIPIO DE SAN JUAN ÑUMI</t>
  </si>
  <si>
    <t>MUNICIPIO DE SAN JUAN OZOLOTEPEC</t>
  </si>
  <si>
    <t>MUNICIPIO DE SAN JUAN PETLAPA</t>
  </si>
  <si>
    <t>MUNICIPIO DE SAN JUAN QUIAHIJE</t>
  </si>
  <si>
    <t>MUNICIPIO DE SAN JUAN QUIOTEPEC</t>
  </si>
  <si>
    <t>MUNICIPIO DE SAN JUAN SAYULTEPEC</t>
  </si>
  <si>
    <t>MUNICIPIO DE SAN JUAN TABAA</t>
  </si>
  <si>
    <t>MUNICIPIO DE SAN JUAN TAMAZOLA</t>
  </si>
  <si>
    <t>MUNICIPIO DE SAN JUAN TEITA</t>
  </si>
  <si>
    <t>MUNICIPIO DE SAN JUAN TEITIPAC</t>
  </si>
  <si>
    <t>MUNICIPIO DE SAN JUAN TEPEUXILA</t>
  </si>
  <si>
    <t>MUNICIPIO DE SAN JUAN TEPOSCOLULA</t>
  </si>
  <si>
    <t>MUNICIPIO DE SAN JUAN YAEE</t>
  </si>
  <si>
    <t>MUNICIPIO DE SAN JUAN YATZONA</t>
  </si>
  <si>
    <t>MUNICIPIO DE SAN JUAN YUCUITA</t>
  </si>
  <si>
    <t>MUNICIPIO DE SAN LORENZO</t>
  </si>
  <si>
    <t>MUNICIPIO DE SAN LORENZO ALBARRADAS</t>
  </si>
  <si>
    <t>MUNICIPIO DE SAN LORENZO CACAOTEPEC</t>
  </si>
  <si>
    <t>MUNICIPIO DE SAN LORENZO CUAUNECUILTITLA</t>
  </si>
  <si>
    <t>MUNICIPIO DE SAN LORENZO TEXMELUCAN</t>
  </si>
  <si>
    <t>MUNICIPIO DE SAN LORENZO VICTORIA</t>
  </si>
  <si>
    <t>MUNICIPIO DE SAN LUCAS CAMOTLAN</t>
  </si>
  <si>
    <t>MUNICIPIO DE SAN LUCAS OJITLAN</t>
  </si>
  <si>
    <t>MUNICIPIO DE SAN LUCAS QUIAVINI</t>
  </si>
  <si>
    <t>MUNICIPIO DE SAN LUCAS ZOQUIAPAM</t>
  </si>
  <si>
    <t>MUNICIPIO DE SAN MARCIAL OZOLOTEPEC</t>
  </si>
  <si>
    <t>MUNICIPIO DE SAN MARCOS ARTEAGA</t>
  </si>
  <si>
    <t>MUNICIPIO DE SAN MARTIN DE LOS CANSECOS</t>
  </si>
  <si>
    <t>MUNICIPIO DE SAN MARTIN HUAMELULPAM</t>
  </si>
  <si>
    <t>MUNICIPIO DE SAN MARTIN ITUNYOSO</t>
  </si>
  <si>
    <t>MUNICIPIO DE SAN MARTIN LACHILA</t>
  </si>
  <si>
    <t>MUNICIPIO DE SAN MARTIN PERAS</t>
  </si>
  <si>
    <t>MUNICIPIO DE SAN MARTIN TILCAJETE</t>
  </si>
  <si>
    <t>MUNICIPIO DE SAN MARTIN TOXPALAN</t>
  </si>
  <si>
    <t>MUNICIPIO DE SAN MARTIN ZACATEPEC</t>
  </si>
  <si>
    <t>MUNICIPIO DE SAN MATEO CAJONOS</t>
  </si>
  <si>
    <t>MUNICIPIO DE CAPULALPAM DE MENDEZ</t>
  </si>
  <si>
    <t>MUNICIPIO DE SAN MATEO DEL MAR</t>
  </si>
  <si>
    <t>MUNICIPIO DE SAN MATEO YOLOXOCHITLAN</t>
  </si>
  <si>
    <t>MUNICIPIO DE SAN MATEO ETLATONGO</t>
  </si>
  <si>
    <t>MUNICIPIO DE SAN MATEO NEJAPAM</t>
  </si>
  <si>
    <t>MUNICIPIO DE SAN MATEO PEÑASCO</t>
  </si>
  <si>
    <t>MUNICIPIO DE SAN MATEO PIÑAS</t>
  </si>
  <si>
    <t>MUNICIPIO DE SAN MATEO RIO HONDO</t>
  </si>
  <si>
    <t>MUNICIPIO DE SAN MATEO SINDIHUI</t>
  </si>
  <si>
    <t>MUNICIPIO DE SAN MATEO TLAPILTEPEC</t>
  </si>
  <si>
    <t>MUNICIPIO DE SAN MELCHOR BETAZA</t>
  </si>
  <si>
    <t>MUNICIPIO DE SAN MIGUEL ACHIUTLA</t>
  </si>
  <si>
    <t>MUNICIPIO DE SAN MIGUEL AHUEHUETITLAN</t>
  </si>
  <si>
    <t>MUNICIPIO DE SAN MIGUEL ALOAPAM</t>
  </si>
  <si>
    <t>MUNICIPIO DE SAN MIGUEL AMATITLAN</t>
  </si>
  <si>
    <t>MUNICIPIO DE SAN MIGUEL AMATLAN</t>
  </si>
  <si>
    <t>MUNICIPIO DE SAN MIGUEL COATLAN</t>
  </si>
  <si>
    <t>MUNICIPIO DE SAN MIGUEL CHICAHUA</t>
  </si>
  <si>
    <t>MUNICIPIO DE SAN MIGUEL CHIMALAPA</t>
  </si>
  <si>
    <t>MUNICIPIO DE SAN MIGUEL DEL PUERTO</t>
  </si>
  <si>
    <t>MUNICIPIO DE SAN MIGUEL DEL RIO</t>
  </si>
  <si>
    <t>MUNICIPIO DE SAN MIGUEL EJUTLA</t>
  </si>
  <si>
    <t>MUNICIPIO DE SAN MIGUEL EL GRANDE</t>
  </si>
  <si>
    <t>MUNICIPIO DE SAN MIGUEL HUAUTLA</t>
  </si>
  <si>
    <t>MUNICIPIO DE SAN MIGUEL MIXTEPEC</t>
  </si>
  <si>
    <t>MUNICIPIO DE SAN MIGUEL PANIXTLAHUACA</t>
  </si>
  <si>
    <t>MUNICIPIO DE SAN MIGUEL PERAS</t>
  </si>
  <si>
    <t>MUNICIPIO DE SAN MIGUEL PIEDRAS</t>
  </si>
  <si>
    <t>MUNICIPIO DE SAN MIGUEL QUETZALTEPEC</t>
  </si>
  <si>
    <t>MUNICIPIO DE SAN MIGUEL SANTA FLOR</t>
  </si>
  <si>
    <t>MUNICIPIO DE VILLA SOLA DE VEGA</t>
  </si>
  <si>
    <t>MUNICIPIO DE SAN MIGUEL SOYALTEPEC</t>
  </si>
  <si>
    <t>MUNICIPIO DE SAN MIGUEL SUCHIXTEPEC</t>
  </si>
  <si>
    <t>MUNICIPIO DE SAN MIGUEL TECOMATLAN</t>
  </si>
  <si>
    <t>MUNICIPIO DE SAN MIGUEL TENANGO</t>
  </si>
  <si>
    <t>MUNICIPIO DE SAN MIGUEL TEQUIXTEPEC</t>
  </si>
  <si>
    <t>MUNICIPIO DE SAN MIGUEL TILQUIAPAM</t>
  </si>
  <si>
    <t>MUNICIPIO DE SAN MIGUEL TLACAMAMA</t>
  </si>
  <si>
    <t>MUNICIPIO DE SAN MIGUEL TLACOTEPEC</t>
  </si>
  <si>
    <t>MUNICIPIO DE SAN MIGUEL TULANCINGO</t>
  </si>
  <si>
    <t>MUNICIPIO DE SAN MIGUEL YOTAO</t>
  </si>
  <si>
    <t>MUNICIPIO DE SAN NICOLAS</t>
  </si>
  <si>
    <t>MUNICIPIO DE SAN NICOLAS HIDALGO</t>
  </si>
  <si>
    <t>MUNICIPIO DE SAN PABLO COATLAN</t>
  </si>
  <si>
    <t>MUNICIPIO DE SAN PABLO CUATRO VENADOS</t>
  </si>
  <si>
    <t>MUNICIPIO DE SAN PABLO ETLA</t>
  </si>
  <si>
    <t>MUNICIPIO DE SAN PABLO HUITZO</t>
  </si>
  <si>
    <t>MUNICIPIO DE SAN PABLO HUIXTEPEC</t>
  </si>
  <si>
    <t>MUNICIPIO DE SAN PABLO MACUILTIANGUIS</t>
  </si>
  <si>
    <t>MUNICIPIO DE SAN PABLO TIJALTEPEC</t>
  </si>
  <si>
    <t>MUNICIPIO DE SAN PABLO VILLA DE MITLA</t>
  </si>
  <si>
    <t>MUNICIPIO DE SAN PABLO YAGANIZA</t>
  </si>
  <si>
    <t>MUNICIPIO DE SAN PEDRO AMUZGOS</t>
  </si>
  <si>
    <t>MUNICIPIO DE SAN PEDRO APOSTOL</t>
  </si>
  <si>
    <t>MUNICIPIO DE SAN PEDRO CAJONOS</t>
  </si>
  <si>
    <t>MUNICIPIO DE SAN PEDRO COXCALTEPEC CANTAROS</t>
  </si>
  <si>
    <t>MUNICIPIO DE SAN PEDRO EL ALTO</t>
  </si>
  <si>
    <t>MUNICIPIO DE SAN PEDRO HUAMELULA</t>
  </si>
  <si>
    <t>MUNICIPIO DE SAN PEDRO HUILOTEPEC</t>
  </si>
  <si>
    <t>MUNICIPIO DE SAN PEDRO IXCATLAN</t>
  </si>
  <si>
    <t>MUNICIPIO DE SAN PEDRO IXTLAHUACA</t>
  </si>
  <si>
    <t>MUNICIPIO DE SAN PEDRO JALTEPETONGO</t>
  </si>
  <si>
    <t>MUNICIPIO DE SAN PEDRO JICAYAN</t>
  </si>
  <si>
    <t>MUNICIPIO DE SAN PEDRO JOCOTIPAC</t>
  </si>
  <si>
    <t>MUNICIPIO DE SAN PEDRO JUCHATENGO</t>
  </si>
  <si>
    <t>MUNICIPIO DE SAN PEDRO MARTIR</t>
  </si>
  <si>
    <t>MUNICIPIO DE SAN PEDRO MARTIR QUIECHAPA</t>
  </si>
  <si>
    <t>MUNICIPIO DE SAN PEDRO MIXTEPEC</t>
  </si>
  <si>
    <t>MUNICIPIO DE SAN PEDRO MIXTEPEC MIAHUATLAN</t>
  </si>
  <si>
    <t>MUNICIPIO DE SAN PEDRO MOLINOS</t>
  </si>
  <si>
    <t>MUNICIPIO DE SAN PEDRO NOPALA</t>
  </si>
  <si>
    <t>MUNICIPIO DE SAN PEDRO OCOPETATILLO</t>
  </si>
  <si>
    <t>MUNICIPIO DE SAN PEDRO OCOTEPEC</t>
  </si>
  <si>
    <t>MUNICIPIO DE SAN PEDRO POCHUTLA</t>
  </si>
  <si>
    <t>MUNICIPIO DE SAN PEDRO QUIATONI</t>
  </si>
  <si>
    <t>MUNICIPIO DE SAN PEDRO SOCHIAPAM</t>
  </si>
  <si>
    <t>MUNICIPIO DE SAN PEDRO TAPANATEPEC</t>
  </si>
  <si>
    <t>MUNICIPIO DE SAN PEDRO TAVICHE</t>
  </si>
  <si>
    <t>MUNICIPIO DE SAN PEDRO TEOZACOALCO</t>
  </si>
  <si>
    <t>MUNICIPIO DE SAN PEDRO TEUTILA</t>
  </si>
  <si>
    <t>MUNICIPIO DE SAN PEDRO TIDAA</t>
  </si>
  <si>
    <t>MUNICIPIO DE SAN PEDRO TOPILTEPEC</t>
  </si>
  <si>
    <t>MUNICIPIO DE SAN PEDRO TOTOLAPAM</t>
  </si>
  <si>
    <t>MUNICIPIO DE SAN PEDRO YANERI</t>
  </si>
  <si>
    <t>MUNICIPIO DE SAN PEDRO YOLOX</t>
  </si>
  <si>
    <t>MUNICIPIO DE SAN PEDRO Y SAN PABLO AYUTLA</t>
  </si>
  <si>
    <t>MUNICIPIO DE SAN PEDRO Y SAN PABLO TEPOSCOLULA</t>
  </si>
  <si>
    <t>MUNICIPIO DE SAN PEDRO Y SAN PABLO TEQUIXTEPEC</t>
  </si>
  <si>
    <t>MUNICIPIO DE SAN PEDRO YUCUNAMA</t>
  </si>
  <si>
    <t>MUNICIPIO DE SAN RAYMUNDO JALPAN</t>
  </si>
  <si>
    <t>MUNICIPIO DE SAN SEBASTIAN ABASOLO</t>
  </si>
  <si>
    <t>MUNICIPIO DE SAN SEBASTIAN COATLAN</t>
  </si>
  <si>
    <t>MUNICIPIO DE SAN SEBASTIAN NICANANDUTA</t>
  </si>
  <si>
    <t>MUNICIPIO DE SAN SEBASTIAN RIO HONDO</t>
  </si>
  <si>
    <t>MUNICIPIO DE SAN SEBASTIAN TECOMAXTLAHUACA</t>
  </si>
  <si>
    <t>MUNICIPIO DE SAN SEBASTIAN TEITIPAC</t>
  </si>
  <si>
    <t>MUNICIPIO DE SAN SEBASTIAN TUTLA</t>
  </si>
  <si>
    <t>MUNICIPIO DE SAN SIMON ALMOLONGAS</t>
  </si>
  <si>
    <t>MUNICIPIO DE SAN SIMON ZAHUATLAN</t>
  </si>
  <si>
    <t>MUNICIPIO DE SANTA ANA</t>
  </si>
  <si>
    <t>MUNICIPIO DE SANTA ANA ATEIXTLAHUACA</t>
  </si>
  <si>
    <t>MUNICIPIO DE SANTA ANA CUAUHTEMOC</t>
  </si>
  <si>
    <t>MUNICIPIO DE SANTA ANA DEL VALLE</t>
  </si>
  <si>
    <t>MUNICIPIO DE SANTA ANA TAVELA</t>
  </si>
  <si>
    <t>MUNICIPIO DE SANTA ANA TLAPACOYAN</t>
  </si>
  <si>
    <t>MUNICIPIO DE SANTA ANA YARENI</t>
  </si>
  <si>
    <t>MUNICIPIO DE SANTA ANA ZEGACHE</t>
  </si>
  <si>
    <t>MUNICIPIO DE SANTA CATALINA QUIERI</t>
  </si>
  <si>
    <t>MUNICIPIO DE SANTA CATARINA CUIXTLA</t>
  </si>
  <si>
    <t>MUNICIPIO DE SANTA CATARINA IXTEPEJI</t>
  </si>
  <si>
    <t>MUNICIPIO DE SANTA CATARINA JUQUILA</t>
  </si>
  <si>
    <t>MUNICIPIO DE SANTA CATARINA LACHATAO</t>
  </si>
  <si>
    <t>MUNICIPIO DE SANTA CATARINA LOXICHA</t>
  </si>
  <si>
    <t>MUNICIPIO DE SANTA CATARINA MECHOACAN</t>
  </si>
  <si>
    <t>MUNICIPIO DE SANTA CATARINA MINAS</t>
  </si>
  <si>
    <t>MUNICIPIO DE SANTA CATARINA QUIANE</t>
  </si>
  <si>
    <t>MUNICIPIO DE SANTA CATARINA TAYATA</t>
  </si>
  <si>
    <t>MUNICIPIO DE SANTA CATARINA TICUA</t>
  </si>
  <si>
    <t>MUNICIPIO DE SANTA CATARINA YOSONOTU</t>
  </si>
  <si>
    <t>MUNICIPIO DE SANTA CATARINA ZAPOQUILA</t>
  </si>
  <si>
    <t>MUNICIPIO DE SANTA CRUZ ACATEPEC</t>
  </si>
  <si>
    <t>MUNICIPIO DE SANTA CRUZ AMILPAS</t>
  </si>
  <si>
    <t>MUNICIPIO DE SANTA CRUZ DE BRAVO</t>
  </si>
  <si>
    <t>MUNICIPIO DE SANTA CRUZ ITUNDUJIA</t>
  </si>
  <si>
    <t>MUNICIPIO DE SANTA CRUZ MIXTEPEC</t>
  </si>
  <si>
    <t>MUNICIPIO DE SANTA CRUZ NUNDACO</t>
  </si>
  <si>
    <t>MUNICIPIO DE SANTA CRUZ PAPALUTLA</t>
  </si>
  <si>
    <t>MUNICIPIO DE SANTA CRUZ TACACHE DE MINA</t>
  </si>
  <si>
    <t>MUNICIPIO DE SANTA CRUZ TACAHUA</t>
  </si>
  <si>
    <t>MUNICIPIO DE SANTA CRUZ TAYATA</t>
  </si>
  <si>
    <t>MUNICIPIO DE SANTA CRUZ XITLA</t>
  </si>
  <si>
    <t>MUNICIPIO DE SANTA CRUZ XOXOCOTLAN</t>
  </si>
  <si>
    <t>MUNICIPIO DE SANTA CRUZ ZENZONTEPEC</t>
  </si>
  <si>
    <t>MUNICIPIO DE SANTA INES DEL MONTE</t>
  </si>
  <si>
    <t>MUNICIPIO DE SANTA INES YATZECHE</t>
  </si>
  <si>
    <t>MUNICIPIO DE SANTA LUCIA DEL CAMINO</t>
  </si>
  <si>
    <t>MUNICIPIO DE SANTA LUCIA MIAHUATLAN</t>
  </si>
  <si>
    <t>MUNICIPIO DE SANTA LUCIA MONTEVERDE</t>
  </si>
  <si>
    <t>MUNICIPIO DE SANTA LUCIA OCOTLAN</t>
  </si>
  <si>
    <t>MUNICIPIO DE SANTA MARIA ALOTEPEC</t>
  </si>
  <si>
    <t>MUNICIPIO DE SANTA MARIA APAZCO</t>
  </si>
  <si>
    <t>MUNICIPIO DE SANTA MARIA LA ASUNCION</t>
  </si>
  <si>
    <t>MUNICIPIO DE SANTA MARIA ATZOMPA</t>
  </si>
  <si>
    <t>MUNICIPIO DE SANTA MARIA CAMOTLAN</t>
  </si>
  <si>
    <t>MUNICIPIO DE SANTA MARIA COLOTEPEC</t>
  </si>
  <si>
    <t>MUNICIPIO DE SANTA MARIA CORTIJO</t>
  </si>
  <si>
    <t>MUNICIPIO DE SANTA MARIA COYOTEPEC</t>
  </si>
  <si>
    <t>MUNICIPIO DE SANTA MARIA CHACHOAPAM</t>
  </si>
  <si>
    <t>MUNICIPIO DE VILLA DE CHILAPA DE DIAZ</t>
  </si>
  <si>
    <t>MUNICIPIO DE SANTA MARIA CHILCHOTLA</t>
  </si>
  <si>
    <t>MUNICIPIO DE SANTA MARIA CHIMALAPA</t>
  </si>
  <si>
    <t>MUNICIPIO DE SANTA MARIA DEL ROSARIO</t>
  </si>
  <si>
    <t>MUNICIPIO DE SANTA MARIA DEL TULE</t>
  </si>
  <si>
    <t>MUNICIPIO DE SANTA MARIA ECATEPEC</t>
  </si>
  <si>
    <t>MUNICIPIO DE SANTA MARIA GUELACE</t>
  </si>
  <si>
    <t>MUNICIPIO DE SANTA MARIA GUIENAGATI</t>
  </si>
  <si>
    <t>MUNICIPIO DE SANTA MARIA HUATULCO</t>
  </si>
  <si>
    <t>MUNICIPIO DE SANTA MARIA HUAZOLOTITLAN</t>
  </si>
  <si>
    <t>MUNICIPIO DE SANTA MARIA IPALAPA</t>
  </si>
  <si>
    <t>MUNICIPIO DE SANTA MARIA IXCATLAN</t>
  </si>
  <si>
    <t>MUNICIPIO DE SANTA MARIA JACATEPEC</t>
  </si>
  <si>
    <t>MUNICIPIO DE SANTA MARIA JALAPA DEL MARQUES</t>
  </si>
  <si>
    <t>MUNICIPIO DE SANTA MARIA JALTIANGUIS</t>
  </si>
  <si>
    <t>MUNICIPIO DE SANTA MARIA LACHIXIO</t>
  </si>
  <si>
    <t>MUNICIPIO DE SANTA MARIA MIXTEQUILLA</t>
  </si>
  <si>
    <t>MUNICIPIO DE SANTA MARIA NATIVITAS</t>
  </si>
  <si>
    <t>MUNICIPIO DE SANTA MARIA NDUAYACO</t>
  </si>
  <si>
    <t>MUNICIPIO DE SANTA MARIA OZOLOTEPEC</t>
  </si>
  <si>
    <t>MUNICIPIO DE SANTA MARIA PAPALO</t>
  </si>
  <si>
    <t>MUNICIPIO DE SANTA MARIA PEÑOLES</t>
  </si>
  <si>
    <t>MUNICIPIO DE SANTA MARIA PETAPA</t>
  </si>
  <si>
    <t>MUNICIPIO DE SANTA MARIA QUIEGOLANI</t>
  </si>
  <si>
    <t>MUNICIPIO DE SANTA MARIA SOLA</t>
  </si>
  <si>
    <t>MUNICIPIO DE SANTA MARIA TATALTEPEC</t>
  </si>
  <si>
    <t>MUNICIPIO DE SANTA MARIA TECOMAVACA</t>
  </si>
  <si>
    <t>MUNICIPIO DE SANTA MARIA TEMAXCALAPA</t>
  </si>
  <si>
    <t>MUNICIPIO DE SANTA MARIA TEMAXCALTEPEC</t>
  </si>
  <si>
    <t>MUNICIPIO DE SANTA MARIA TEOPOXCO</t>
  </si>
  <si>
    <t>MUNICIPIO DE SANTA MARIA TEPANTLALI</t>
  </si>
  <si>
    <t>MUNICIPIO DE SANTA MARIA TEXCATITLAN</t>
  </si>
  <si>
    <t>MUNICIPIO DE SANTA MARIA TLAHUITOLTEPEC</t>
  </si>
  <si>
    <t>MUNICIPIO DE SANTA MARIA TLALIXTAC</t>
  </si>
  <si>
    <t>MUNICIPIO DE SANTA MARIA TONAMECA</t>
  </si>
  <si>
    <t>MUNICIPIO DE SANTA MARIA TOTOLAPILLA</t>
  </si>
  <si>
    <t>MUNICIPIO DE SANTA MARIA XADANI</t>
  </si>
  <si>
    <t>MUNICIPIO DE SANTA MARIA YALINA</t>
  </si>
  <si>
    <t>MUNICIPIO DE SANTA MARIA YAVESIA</t>
  </si>
  <si>
    <t>MUNICIPIO DE SANTA MARIA YOLOTEPEC</t>
  </si>
  <si>
    <t>MUNICIPIO DE SANTA MARIA YOSOYUA</t>
  </si>
  <si>
    <t>MUNICIPIO DE SANTA MARIA YUCUHITI</t>
  </si>
  <si>
    <t>MUNICIPIO DE SANTA MARIA ZACATEPEC</t>
  </si>
  <si>
    <t>MUNICIPIO DE SANTA MARIA ZANIZA</t>
  </si>
  <si>
    <t>MUNICIPIO DE SANTA MARIA ZOQUITLAN</t>
  </si>
  <si>
    <t>MUNICIPIO DE SANTIAGO AMOLTEPEC</t>
  </si>
  <si>
    <t>MUNICIPIO DE SANTIAGO APOALA</t>
  </si>
  <si>
    <t>MUNICIPIO DE SANTIAGO APOSTOL</t>
  </si>
  <si>
    <t>MUNICIPIO DE SANTIAGO ASTATA</t>
  </si>
  <si>
    <t>MUNICIPIO DE SANTIAGO ATITLAN</t>
  </si>
  <si>
    <t>MUNICIPIO DE SANTIAGO AYUQUILILLA</t>
  </si>
  <si>
    <t>MUNICIPIO DE SANTIAGO CACALOXTEPEC</t>
  </si>
  <si>
    <t>MUNICIPIO DE SANTIAGO CAMOTLAN</t>
  </si>
  <si>
    <t>MUNICIPIO DE SANTIAGO COMALTEPEC</t>
  </si>
  <si>
    <t>MUNICIPIO DE SANTIAGO CHAZUMBA</t>
  </si>
  <si>
    <t>MUNICIPIO DE SANTIAGO CHOAPAM</t>
  </si>
  <si>
    <t>MUNICIPIO DE SANTIAGO DEL RIO</t>
  </si>
  <si>
    <t>MUNICIPIO DE SANTIAGO HUAJOLOTITLAN</t>
  </si>
  <si>
    <t>MUNICIPIO DE SANTIAGO IHUITLAN PLUMAS</t>
  </si>
  <si>
    <t>MUNICIPIO DE SANTIAGO IXCUINTEPEC</t>
  </si>
  <si>
    <t>MUNICIPIO DE SANTIAGO JAMILTEPEC</t>
  </si>
  <si>
    <t>MUNICIPIO DE SANTIAGO JOCOTEPEC</t>
  </si>
  <si>
    <t>MUNICIPIO DE SANTIAGO JUXTLAHUACA</t>
  </si>
  <si>
    <t>MUNICIPIO DE SANTIAGO LACHIGUIRI</t>
  </si>
  <si>
    <t>MUNICIPIO DE SANTIAGO LALOPA</t>
  </si>
  <si>
    <t>MUNICIPIO DE SANTIAGO LAOLLAGA</t>
  </si>
  <si>
    <t>MUNICIPIO DE SANTIAGO LAXOPA</t>
  </si>
  <si>
    <t>MUNICIPIO DE SANTIAGO LLANO GRANDE</t>
  </si>
  <si>
    <t>MUNICIPIO DE SANTIAGO MATATLAN</t>
  </si>
  <si>
    <t>MUNICIPIO DE SANTIAGO MILTEPEC</t>
  </si>
  <si>
    <t>MUNICIPIO DE SANTIAGO MINAS</t>
  </si>
  <si>
    <t>MUNICIPIO DE SANTIAGO NACALTEPEC</t>
  </si>
  <si>
    <t>MUNICIPIO DE SANTIAGO NEJAPILLA</t>
  </si>
  <si>
    <t>MUNICIPIO DE SANTIAGO NUNDICHE</t>
  </si>
  <si>
    <t>MUNICIPIO DE SANTIAGO NUYOO</t>
  </si>
  <si>
    <t>MUNICIPIO DE SANTIAGO PINOTEPA NACIONAL</t>
  </si>
  <si>
    <t>MUNICIPIO DE SANTIAGO SUCHILQUITONGO</t>
  </si>
  <si>
    <t>MUNICIPIO DE SANTIAGO TAMAZOLA</t>
  </si>
  <si>
    <t>MUNICIPIO DE SANTIAGO TAPEXTLA</t>
  </si>
  <si>
    <t>MUNICIPIO DE SANTIAGO TENANGO</t>
  </si>
  <si>
    <t>MUNICIPIO DE SANTIAGO TEPETLAPA</t>
  </si>
  <si>
    <t>MUNICIPIO DE SANTIAGO TETEPEC</t>
  </si>
  <si>
    <t>MUNICIPIO DE SANTIAGO TEXCALCINGO</t>
  </si>
  <si>
    <t>MUNICIPIO DE SANTIAGO TEXTITLAN</t>
  </si>
  <si>
    <t>MUNICIPIO DE SANTIAGO TILANTONGO</t>
  </si>
  <si>
    <t>MUNICIPIO DE SANTIAGO TILLO</t>
  </si>
  <si>
    <t>MUNICIPIO DE SANTIAGO TLAZOYALTEPEC</t>
  </si>
  <si>
    <t>MUNICIPIO DE SANTIAGO XANICA</t>
  </si>
  <si>
    <t>MUNICIPIO DE SANTIAGO XIACUI</t>
  </si>
  <si>
    <t>MUNICIPIO DE SANTIAGO YAITEPEC</t>
  </si>
  <si>
    <t>MUNICIPIO DE SANTIAGO YAVEO</t>
  </si>
  <si>
    <t>MUNICIPIO DE SANTIAGO YOLOMECATL</t>
  </si>
  <si>
    <t>MUNICIPIO DE SANTIAGO YOSONDUA</t>
  </si>
  <si>
    <t>MUNICIPIO DE SANTIAGO YUCUYACHI</t>
  </si>
  <si>
    <t>MUNICIPIO DE SANTIAGO ZOOCHILA</t>
  </si>
  <si>
    <t>MUNICIPIO DE SANTO DOMINGO INGENIO</t>
  </si>
  <si>
    <t>MUNICIPIO DE SANTO DOMINGO ALBARRADAS</t>
  </si>
  <si>
    <t>MUNICIPIO DE SANTO DOMINGO ARMENTA</t>
  </si>
  <si>
    <t>MUNICIPIO DE SANTO DOMINGO CHIHUITAN</t>
  </si>
  <si>
    <t>MUNICIPIO DE SANTO DOMINGO DE MORELOS</t>
  </si>
  <si>
    <t>MUNICIPIO DE SANTO DOMINGO IXCATLAN</t>
  </si>
  <si>
    <t>MUNICIPIO DE SANTO DOMINGO NUXAA</t>
  </si>
  <si>
    <t>MUNICIPIO DE SANTO DOMINGO OZOLOTEPEC</t>
  </si>
  <si>
    <t>MUNICIPIO DE SANTO DOMINGO PETAPA</t>
  </si>
  <si>
    <t>MUNICIPIO DE SANTO DOMINGO ROAYAGA</t>
  </si>
  <si>
    <t>MUNICIPIO DE SANTO DOMINGO TEHUANTEPEC</t>
  </si>
  <si>
    <t>MUNICIPIO DE SANTO DOMINGO TEOJOMULCO</t>
  </si>
  <si>
    <t>MUNICIPIO DE SANTO DOMINGO TEPUXTEPEC</t>
  </si>
  <si>
    <t>MUNICIPIO DE SANTO DOMINGO TLATAYAPAM</t>
  </si>
  <si>
    <t>MUNICIPIO DE SANTO DOMINGO TOMALTEPEC</t>
  </si>
  <si>
    <t>MUNICIPIO DE SANTO DOMINGO TONALA</t>
  </si>
  <si>
    <t>MUNICIPIO DE SANTO DOMINGO TONALTEPEC</t>
  </si>
  <si>
    <t>MUNICIPIO DE SANTO DOMINGO XAGACIA</t>
  </si>
  <si>
    <t>MUNICIPIO DE SANTO DOMINGO YANHUITLAN</t>
  </si>
  <si>
    <t>MUNICIPIO DE SANTO DOMINGO YODOHINO</t>
  </si>
  <si>
    <t>MUNICIPIO DE SANTO DOMINGO ZANATEPEC</t>
  </si>
  <si>
    <t>MUNICIPIO DE SANTOS REYES NOPALA</t>
  </si>
  <si>
    <t>MUNICIPIO DE SANTOS REYES PAPALO</t>
  </si>
  <si>
    <t>MUNICIPIO DE SANTOS REYES TEPEJILLO</t>
  </si>
  <si>
    <t>MUNICIPIO DE SANTOS REYES YUCUNA</t>
  </si>
  <si>
    <t>MUNICIPIO DE SANTO TOMAS JALIEZA</t>
  </si>
  <si>
    <t>MUNICIPIO DE SANTO TOMAS MAZALTEPEC</t>
  </si>
  <si>
    <t>MUNICIPIO DE SANTO TOMAS OCOTEPEC</t>
  </si>
  <si>
    <t>MUNICIPIO DE SANTO TOMAS TAMAZULAPAN</t>
  </si>
  <si>
    <t>MUNICIPIO DE SAN VICENTE LACHIXIO</t>
  </si>
  <si>
    <t>MUNICIPIO DE SAN VICENTE NUÑU</t>
  </si>
  <si>
    <t>MUNICIPIO DE SILACAYOAPAM</t>
  </si>
  <si>
    <t>MUNICIPIO DE SITIO DE XITLAPEHUA</t>
  </si>
  <si>
    <t>MUNICIPIO DE SOLEDAD ETLA</t>
  </si>
  <si>
    <t>MUNICIPIO DE TANETZE DE ZARAGOZA</t>
  </si>
  <si>
    <t>MUNICIPIO DE TANICHE</t>
  </si>
  <si>
    <t>MUNICIPIO DE TATALTEPEC DE VALDES</t>
  </si>
  <si>
    <t>MUNICIPIO DE TEOCOCUILCO DE MARCOS PEREZ</t>
  </si>
  <si>
    <t>MUNICIPIO DE TEOTITLAN DE FLORES MAGON</t>
  </si>
  <si>
    <t>MUNICIPIO DE TEOTITLAN DEL VALLE</t>
  </si>
  <si>
    <t>MUNICIPIO DE TEOTONGO</t>
  </si>
  <si>
    <t>MUNICIPIO DE TEPELMEME VILLA DE MORELOS</t>
  </si>
  <si>
    <t>MUNICIPIO DE SAN JERONIMO TLACOCHAHUAYA</t>
  </si>
  <si>
    <t>MUNICIPIO DE TLACOLULA DE MATAMOROS</t>
  </si>
  <si>
    <t>MUNICIPIO DE TLACOTEPEC PLUMAS</t>
  </si>
  <si>
    <t>MUNICIPIO DE TLALIXTAC DE CABRERA</t>
  </si>
  <si>
    <t>MUNICIPIO DE TOTONTEPEC VILLA DE MORELOS</t>
  </si>
  <si>
    <t>MUNICIPIO DE TRINIDAD ZAACHILA</t>
  </si>
  <si>
    <t>MUNICIPIO DE LA TRINIDAD VISTA HERMOSA</t>
  </si>
  <si>
    <t>MUNICIPIO DE UNION HIDALGO</t>
  </si>
  <si>
    <t>MUNICIPIO DE VALERIO TRUJANO</t>
  </si>
  <si>
    <t>MUNICIPIO DE SAN JUAN BAUTISTA VALLE NACIONAL</t>
  </si>
  <si>
    <t>MUNICIPIO DE YAXE</t>
  </si>
  <si>
    <t>MUNICIPIO DE MAGDALENA YODOCONO DE PORFIRIO DIAZ</t>
  </si>
  <si>
    <t>MUNICIPIO DE YOGANA</t>
  </si>
  <si>
    <t>MUNICIPIO DE YUTANDUCHI DE GUERRERO</t>
  </si>
  <si>
    <t>MUNICIPIO DE SAN MATEO YUCUTINDOO</t>
  </si>
  <si>
    <t>MUNICIPIO DE ZAPOTITLAN LAGUNAS</t>
  </si>
  <si>
    <t>MUNICIPIO DE ZAPOTITLAN PALMAS</t>
  </si>
  <si>
    <t>MUNICIPIO DE SANTA INES DE ZARAGOZA</t>
  </si>
  <si>
    <t>MUNICIPIO DE ZIMATLAN DE ALVAREZ</t>
  </si>
  <si>
    <t>MUNICIPIO DE EL BARRIO DE LA SOLEDAD</t>
  </si>
  <si>
    <t>MUNICIPIO DE CIENEGA DE ZIMATLAN</t>
  </si>
  <si>
    <t>MUNICIPIO DE LA COMPAÑIA</t>
  </si>
  <si>
    <t>MUNICIPIO DE HEROICA CIUDAD DE EJUTLA DE CRESPO</t>
  </si>
  <si>
    <t>MUNICIPIO DE EL ESPINAL</t>
  </si>
  <si>
    <t>MUNICIPIO DE HUAUTLA DE JIMENEZ</t>
  </si>
  <si>
    <t>MUNICIPIO DE HEROICA CIUDAD DE JUCHITAN DE ZARAGOZA</t>
  </si>
  <si>
    <t>MUNICIPIO DE MAZATLAN VILLA DE FLORES</t>
  </si>
  <si>
    <t>MUNICIPIO DE SAN AGUSTIN CHAYUCO</t>
  </si>
  <si>
    <t>MUNICIPIO DE SAN ANTONINO MONTE VERDE</t>
  </si>
  <si>
    <t>MUNICIPIO DE SAN CARLOS YAUTEPEC</t>
  </si>
  <si>
    <t>MUNICIPIO DE SAN JOSE ESTANCIA GRANDE</t>
  </si>
  <si>
    <t>MUNICIPIO DE SAN JUAN BAUTISTA TLACHICHILCO</t>
  </si>
  <si>
    <t>MUNICIPIO DE SAN LUIS AMATLAN</t>
  </si>
  <si>
    <t>MUNICIPIO DE VILLA TALEA DE CASTRO</t>
  </si>
  <si>
    <t>MUNICIPIO DE SAN PEDRO ATOYAC</t>
  </si>
  <si>
    <t>MUNICIPIO DE SAN PEDRO COMITANCILLO</t>
  </si>
  <si>
    <t>MUNICIPIO DE SAN PEDRO MARTIR YUCUXACO</t>
  </si>
  <si>
    <t>MUNICIPIO DE VILLA DE TUTUTEPEC</t>
  </si>
  <si>
    <t>MUNICIPIO DE VILLA DE ETLA</t>
  </si>
  <si>
    <t>MUNICIPIO DE SAN SEBASTIAN IXCAPA</t>
  </si>
  <si>
    <t>MUNICIPIO DE SANTA GERTRUDIS</t>
  </si>
  <si>
    <t>MUNICIPIO DE HEROICA CIUDAD DE TLAXIACO</t>
  </si>
  <si>
    <t>MUNICIPIO DE AYOQUEZCO DE ALDAMA</t>
  </si>
  <si>
    <t>MUNICIPIO DE SANTIAGO HUAUCLILLA</t>
  </si>
  <si>
    <t>MUNICIPIO DE SANTIAGO IXTAYUTLA</t>
  </si>
  <si>
    <t>MUNICIPIO DE VILLA TEJUPAM DE LA UNION</t>
  </si>
  <si>
    <t>MUNICIPIO DE SANTIAGO ZACATEPEC</t>
  </si>
  <si>
    <t>MUNICIPIO DE NUEVO ZOQUIAPAM</t>
  </si>
  <si>
    <t>MUNICIPIO DE SAN VICENTE COATLAN</t>
  </si>
  <si>
    <t>MUNICIPIO DE VILLA DE TAMAZULAPAM DEL PROGRESO</t>
  </si>
  <si>
    <t>MUNICIPIO DE HEROICA VILLA TEZOATLAN DE SEGURA Y LUNA, CUNA DE LA INDEPENDENCIA DE OAXACA</t>
  </si>
  <si>
    <t>MUNICIPIO DE VILLA DIAZ ORDAZ</t>
  </si>
  <si>
    <t>MUNICIPIO DE VILLA DE ZAACHILA</t>
  </si>
  <si>
    <t xml:space="preserve">I. Importe de las Participaciones pagadas a los Municipios del Estado de Oaxaca correspondiente al mes de AGOSTO de 2025. </t>
  </si>
  <si>
    <t>I. Importe Total de las Participaciones pagadas a los Municipios del Estado de Oaxaca correspondiente al mes de AGOSTO de 2025.</t>
  </si>
  <si>
    <t>AGOSTO ORDINARIO</t>
  </si>
  <si>
    <t>9/11 FIEPS GASOLINA Y DIESEL (CORRESPONDIENTE A JULIO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</si>
</sst>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charset val="1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0" fillId="0" borderId="0"/>
    <xf numFmtId="0" fontId="20" fillId="0" borderId="0"/>
    <xf numFmtId="0" fontId="21" fillId="0" borderId="0"/>
    <xf numFmtId="166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30">
    <xf numFmtId="0" fontId="0" fillId="0" borderId="0" xfId="0"/>
    <xf numFmtId="44" fontId="26" fillId="0" borderId="12" xfId="0" applyNumberFormat="1" applyFont="1" applyBorder="1" applyAlignment="1">
      <alignment horizontal="right"/>
    </xf>
    <xf numFmtId="44" fontId="26" fillId="0" borderId="12" xfId="0" applyNumberFormat="1" applyFont="1" applyBorder="1" applyAlignment="1">
      <alignment horizontal="left"/>
    </xf>
    <xf numFmtId="44" fontId="28" fillId="0" borderId="12" xfId="0" applyNumberFormat="1" applyFont="1" applyBorder="1"/>
    <xf numFmtId="1" fontId="27" fillId="0" borderId="12" xfId="44" applyNumberFormat="1" applyFont="1" applyBorder="1" applyAlignment="1">
      <alignment horizontal="center" vertical="center"/>
    </xf>
    <xf numFmtId="1" fontId="27" fillId="0" borderId="12" xfId="44" applyNumberFormat="1" applyFont="1" applyBorder="1" applyAlignment="1">
      <alignment horizontal="center"/>
    </xf>
    <xf numFmtId="0" fontId="30" fillId="0" borderId="0" xfId="0" applyFont="1"/>
    <xf numFmtId="0" fontId="31" fillId="0" borderId="10" xfId="44" applyNumberFormat="1" applyFont="1" applyBorder="1" applyAlignment="1">
      <alignment horizontal="center" vertical="center" wrapText="1"/>
    </xf>
    <xf numFmtId="0" fontId="31" fillId="0" borderId="11" xfId="44" applyNumberFormat="1" applyFont="1" applyBorder="1" applyAlignment="1">
      <alignment horizontal="center" vertical="center" wrapText="1"/>
    </xf>
    <xf numFmtId="44" fontId="30" fillId="0" borderId="0" xfId="1" applyFont="1"/>
    <xf numFmtId="165" fontId="18" fillId="0" borderId="0" xfId="43" applyNumberFormat="1" applyFont="1"/>
    <xf numFmtId="1" fontId="20" fillId="0" borderId="12" xfId="44" applyNumberFormat="1" applyBorder="1" applyAlignment="1">
      <alignment horizontal="center" vertical="center"/>
    </xf>
    <xf numFmtId="44" fontId="18" fillId="0" borderId="12" xfId="0" applyNumberFormat="1" applyFont="1" applyBorder="1"/>
    <xf numFmtId="44" fontId="32" fillId="0" borderId="12" xfId="0" applyNumberFormat="1" applyFont="1" applyBorder="1"/>
    <xf numFmtId="1" fontId="27" fillId="0" borderId="15" xfId="44" applyNumberFormat="1" applyFont="1" applyBorder="1" applyAlignment="1">
      <alignment horizontal="center" vertical="center"/>
    </xf>
    <xf numFmtId="1" fontId="20" fillId="0" borderId="12" xfId="44" applyNumberFormat="1" applyBorder="1" applyAlignment="1">
      <alignment horizontal="left" vertical="center" wrapText="1"/>
    </xf>
    <xf numFmtId="0" fontId="30" fillId="0" borderId="0" xfId="0" applyFont="1" applyAlignment="1">
      <alignment wrapText="1"/>
    </xf>
    <xf numFmtId="1" fontId="27" fillId="0" borderId="16" xfId="44" applyNumberFormat="1" applyFont="1" applyBorder="1" applyAlignment="1">
      <alignment horizontal="center" vertical="center"/>
    </xf>
    <xf numFmtId="44" fontId="26" fillId="0" borderId="16" xfId="0" applyNumberFormat="1" applyFont="1" applyBorder="1" applyAlignment="1">
      <alignment horizontal="left"/>
    </xf>
    <xf numFmtId="0" fontId="32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4" fontId="28" fillId="0" borderId="12" xfId="0" applyNumberFormat="1" applyFont="1" applyFill="1" applyBorder="1" applyAlignment="1">
      <alignment horizontal="right"/>
    </xf>
    <xf numFmtId="0" fontId="18" fillId="0" borderId="0" xfId="0" applyFont="1" applyAlignment="1">
      <alignment horizontal="left" vertical="center" wrapText="1"/>
    </xf>
    <xf numFmtId="0" fontId="32" fillId="0" borderId="0" xfId="43" applyFont="1" applyAlignment="1">
      <alignment horizontal="center"/>
    </xf>
    <xf numFmtId="1" fontId="29" fillId="0" borderId="13" xfId="44" applyNumberFormat="1" applyFont="1" applyBorder="1" applyAlignment="1">
      <alignment horizontal="center" vertical="center" wrapText="1"/>
    </xf>
    <xf numFmtId="1" fontId="29" fillId="0" borderId="17" xfId="44" applyNumberFormat="1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32" fillId="0" borderId="12" xfId="0" applyFont="1" applyBorder="1" applyAlignment="1">
      <alignment horizontal="right"/>
    </xf>
  </cellXfs>
  <cellStyles count="70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20000000}"/>
    <cellStyle name="Excel Built-in Normal" xfId="63" xr:uid="{C42E6DE3-BB22-4B93-8FF2-3C71F2AE2FB4}"/>
    <cellStyle name="Incorrecto" xfId="8" builtinId="27" customBuiltin="1"/>
    <cellStyle name="Millares 2" xfId="48" xr:uid="{00000000-0005-0000-0000-000022000000}"/>
    <cellStyle name="Millares 2 2" xfId="49" xr:uid="{00000000-0005-0000-0000-000023000000}"/>
    <cellStyle name="Millares 2 2 2" xfId="66" xr:uid="{2D29230E-DA3D-4174-A9AB-6FEEBB9CD414}"/>
    <cellStyle name="Millares 2 3" xfId="65" xr:uid="{C6C0A5B5-93EA-4054-A4C2-DBE8EE5D3035}"/>
    <cellStyle name="Millares 3" xfId="60" xr:uid="{00000000-0005-0000-0000-000024000000}"/>
    <cellStyle name="Millares 4" xfId="62" xr:uid="{48666B4D-FA73-4295-B34F-B6148B515538}"/>
    <cellStyle name="Moneda" xfId="1" builtinId="4"/>
    <cellStyle name="Moneda 2" xfId="50" xr:uid="{00000000-0005-0000-0000-000026000000}"/>
    <cellStyle name="Moneda 2 2" xfId="58" xr:uid="{00000000-0005-0000-0000-000027000000}"/>
    <cellStyle name="Moneda 2 2 2" xfId="68" xr:uid="{CA676F07-DA9D-4D21-AB18-8AD3B5A02659}"/>
    <cellStyle name="Moneda 2 3" xfId="59" xr:uid="{00000000-0005-0000-0000-000028000000}"/>
    <cellStyle name="Moneda 2 3 2" xfId="69" xr:uid="{6FAF06B8-5C48-431A-A2FE-07DA6D782542}"/>
    <cellStyle name="Moneda 2 4" xfId="67" xr:uid="{BCD89D63-FF74-43A2-9974-9D8C6AFBA98C}"/>
    <cellStyle name="Moneda 3" xfId="61" xr:uid="{00000000-0005-0000-0000-000029000000}"/>
    <cellStyle name="Moneda 4" xfId="64" xr:uid="{80F7D97E-369B-4334-ACA0-3FEF6481CA3B}"/>
    <cellStyle name="Neutral" xfId="9" builtinId="28" customBuiltin="1"/>
    <cellStyle name="Normal" xfId="0" builtinId="0"/>
    <cellStyle name="Normal 2" xfId="51" xr:uid="{00000000-0005-0000-0000-00002C000000}"/>
    <cellStyle name="Normal 2 2" xfId="52" xr:uid="{00000000-0005-0000-0000-00002D000000}"/>
    <cellStyle name="Normal 2 2 2" xfId="56" xr:uid="{00000000-0005-0000-0000-00002E000000}"/>
    <cellStyle name="Normal 3" xfId="43" xr:uid="{00000000-0005-0000-0000-00002F000000}"/>
    <cellStyle name="Normal 3 2" xfId="45" xr:uid="{00000000-0005-0000-0000-000030000000}"/>
    <cellStyle name="Normal 3 3" xfId="46" xr:uid="{00000000-0005-0000-0000-000031000000}"/>
    <cellStyle name="Normal 3 4" xfId="53" xr:uid="{00000000-0005-0000-0000-000032000000}"/>
    <cellStyle name="Normal 4" xfId="55" xr:uid="{00000000-0005-0000-0000-000033000000}"/>
    <cellStyle name="Normal 5" xfId="57" xr:uid="{00000000-0005-0000-0000-000034000000}"/>
    <cellStyle name="Normal 5 2" xfId="54" xr:uid="{00000000-0005-0000-0000-00003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5"/>
  <sheetViews>
    <sheetView zoomScale="80" zoomScaleNormal="80" zoomScaleSheetLayoutView="80" workbookViewId="0">
      <selection activeCell="E14" sqref="E13:E14"/>
    </sheetView>
  </sheetViews>
  <sheetFormatPr baseColWidth="10" defaultColWidth="11.42578125" defaultRowHeight="14.25" x14ac:dyDescent="0.2"/>
  <cols>
    <col min="1" max="1" width="11.42578125" style="6"/>
    <col min="2" max="2" width="49.140625" style="6" customWidth="1"/>
    <col min="3" max="3" width="20.7109375" style="6" bestFit="1" customWidth="1"/>
    <col min="4" max="4" width="20.140625" style="6" customWidth="1"/>
    <col min="5" max="6" width="18.5703125" style="6" bestFit="1" customWidth="1"/>
    <col min="7" max="7" width="19.85546875" style="6" customWidth="1"/>
    <col min="8" max="9" width="18.5703125" style="6" bestFit="1" customWidth="1"/>
    <col min="10" max="10" width="20.140625" style="6" customWidth="1"/>
    <col min="11" max="11" width="17" style="6" customWidth="1"/>
    <col min="12" max="12" width="17.7109375" style="6" customWidth="1"/>
    <col min="13" max="13" width="19.42578125" style="6" bestFit="1" customWidth="1"/>
    <col min="14" max="14" width="18.7109375" style="6" customWidth="1"/>
    <col min="15" max="15" width="21" style="6" bestFit="1" customWidth="1"/>
    <col min="16" max="16" width="16.28515625" style="6" bestFit="1" customWidth="1"/>
    <col min="17" max="17" width="11.5703125" style="6" bestFit="1" customWidth="1"/>
    <col min="18" max="16384" width="11.42578125" style="6"/>
  </cols>
  <sheetData>
    <row r="1" spans="1:15" ht="25.9" customHeight="1" x14ac:dyDescent="0.2">
      <c r="A1" s="23" t="s">
        <v>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21.75" customHeight="1" thickBot="1" x14ac:dyDescent="0.25">
      <c r="A2" s="27" t="s">
        <v>586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85.5" customHeight="1" thickBot="1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589</v>
      </c>
      <c r="K3" s="8" t="s">
        <v>9</v>
      </c>
      <c r="L3" s="8" t="s">
        <v>10</v>
      </c>
      <c r="M3" s="8" t="s">
        <v>11</v>
      </c>
      <c r="N3" s="8" t="s">
        <v>12</v>
      </c>
      <c r="O3" s="8" t="s">
        <v>13</v>
      </c>
    </row>
    <row r="4" spans="1:15" x14ac:dyDescent="0.2">
      <c r="A4" s="14">
        <v>1</v>
      </c>
      <c r="B4" s="2" t="s">
        <v>17</v>
      </c>
      <c r="C4" s="1">
        <v>136372.79999999999</v>
      </c>
      <c r="D4" s="1">
        <v>53141.599999999999</v>
      </c>
      <c r="E4" s="1">
        <v>2104.4299999999998</v>
      </c>
      <c r="F4" s="1">
        <v>6015.43</v>
      </c>
      <c r="G4" s="1">
        <v>1951.95</v>
      </c>
      <c r="H4" s="1">
        <v>871.72</v>
      </c>
      <c r="I4" s="1">
        <v>1470.37</v>
      </c>
      <c r="J4" s="1">
        <v>3.75</v>
      </c>
      <c r="K4" s="1">
        <v>439.79</v>
      </c>
      <c r="L4" s="1">
        <v>122.47</v>
      </c>
      <c r="M4" s="1">
        <v>8599</v>
      </c>
      <c r="N4" s="1">
        <v>0</v>
      </c>
      <c r="O4" s="3">
        <f t="shared" ref="O4:O67" si="0">SUM(C4:N4)</f>
        <v>211093.31</v>
      </c>
    </row>
    <row r="5" spans="1:15" x14ac:dyDescent="0.2">
      <c r="A5" s="4">
        <v>2</v>
      </c>
      <c r="B5" s="2" t="s">
        <v>18</v>
      </c>
      <c r="C5" s="1">
        <v>3222513.98</v>
      </c>
      <c r="D5" s="1">
        <v>1233491.77</v>
      </c>
      <c r="E5" s="1">
        <v>36323.379999999997</v>
      </c>
      <c r="F5" s="1">
        <v>78076.62</v>
      </c>
      <c r="G5" s="1">
        <v>104292.81</v>
      </c>
      <c r="H5" s="1">
        <v>29998.94</v>
      </c>
      <c r="I5" s="1">
        <v>82996.600000000006</v>
      </c>
      <c r="J5" s="1">
        <v>211.8</v>
      </c>
      <c r="K5" s="1">
        <v>5767.35</v>
      </c>
      <c r="L5" s="1">
        <v>7354.24</v>
      </c>
      <c r="M5" s="1">
        <v>233159</v>
      </c>
      <c r="N5" s="1">
        <v>41123.53</v>
      </c>
      <c r="O5" s="3">
        <f t="shared" si="0"/>
        <v>5075310.0199999996</v>
      </c>
    </row>
    <row r="6" spans="1:15" ht="15" customHeight="1" x14ac:dyDescent="0.2">
      <c r="A6" s="4">
        <v>3</v>
      </c>
      <c r="B6" s="2" t="s">
        <v>19</v>
      </c>
      <c r="C6" s="1">
        <v>215879.45</v>
      </c>
      <c r="D6" s="1">
        <v>49565.599999999999</v>
      </c>
      <c r="E6" s="1">
        <v>2843.92</v>
      </c>
      <c r="F6" s="1">
        <v>7112.01</v>
      </c>
      <c r="G6" s="1">
        <v>5987.05</v>
      </c>
      <c r="H6" s="1">
        <v>1744.44</v>
      </c>
      <c r="I6" s="1">
        <v>4427.84</v>
      </c>
      <c r="J6" s="1">
        <v>11.3</v>
      </c>
      <c r="K6" s="1">
        <v>520.47</v>
      </c>
      <c r="L6" s="1">
        <v>366.03</v>
      </c>
      <c r="M6" s="1">
        <v>0</v>
      </c>
      <c r="N6" s="1">
        <v>0</v>
      </c>
      <c r="O6" s="3">
        <f t="shared" si="0"/>
        <v>288458.11</v>
      </c>
    </row>
    <row r="7" spans="1:15" ht="15" customHeight="1" x14ac:dyDescent="0.2">
      <c r="A7" s="4">
        <v>4</v>
      </c>
      <c r="B7" s="2" t="s">
        <v>20</v>
      </c>
      <c r="C7" s="1">
        <v>119811.56</v>
      </c>
      <c r="D7" s="1">
        <v>52904.1</v>
      </c>
      <c r="E7" s="1">
        <v>1582.88</v>
      </c>
      <c r="F7" s="1">
        <v>3983.21</v>
      </c>
      <c r="G7" s="1">
        <v>2533.41</v>
      </c>
      <c r="H7" s="1">
        <v>955.01</v>
      </c>
      <c r="I7" s="1">
        <v>2120.4899999999998</v>
      </c>
      <c r="J7" s="1">
        <v>5.41</v>
      </c>
      <c r="K7" s="1">
        <v>319.33999999999997</v>
      </c>
      <c r="L7" s="1">
        <v>196.9</v>
      </c>
      <c r="M7" s="1">
        <v>52329</v>
      </c>
      <c r="N7" s="1">
        <v>0</v>
      </c>
      <c r="O7" s="3">
        <f t="shared" si="0"/>
        <v>236741.31</v>
      </c>
    </row>
    <row r="8" spans="1:15" ht="15" customHeight="1" x14ac:dyDescent="0.2">
      <c r="A8" s="4">
        <v>5</v>
      </c>
      <c r="B8" s="2" t="s">
        <v>21</v>
      </c>
      <c r="C8" s="1">
        <v>2005890.62</v>
      </c>
      <c r="D8" s="1">
        <v>653504.99</v>
      </c>
      <c r="E8" s="1">
        <v>21220.09</v>
      </c>
      <c r="F8" s="1">
        <v>42699.95</v>
      </c>
      <c r="G8" s="1">
        <v>34663.32</v>
      </c>
      <c r="H8" s="1">
        <v>19447.88</v>
      </c>
      <c r="I8" s="1">
        <v>40890.43</v>
      </c>
      <c r="J8" s="1">
        <v>104.35</v>
      </c>
      <c r="K8" s="1">
        <v>2939.48</v>
      </c>
      <c r="L8" s="1">
        <v>4962.95</v>
      </c>
      <c r="M8" s="1">
        <v>383887</v>
      </c>
      <c r="N8" s="1">
        <v>0</v>
      </c>
      <c r="O8" s="3">
        <f t="shared" si="0"/>
        <v>3210211.0600000005</v>
      </c>
    </row>
    <row r="9" spans="1:15" ht="15" customHeight="1" x14ac:dyDescent="0.2">
      <c r="A9" s="4">
        <v>6</v>
      </c>
      <c r="B9" s="2" t="s">
        <v>22</v>
      </c>
      <c r="C9" s="1">
        <v>2266055.61</v>
      </c>
      <c r="D9" s="1">
        <v>720880.26</v>
      </c>
      <c r="E9" s="1">
        <v>21973.03</v>
      </c>
      <c r="F9" s="1">
        <v>40518.75</v>
      </c>
      <c r="G9" s="1">
        <v>46870.12</v>
      </c>
      <c r="H9" s="1">
        <v>22878.15</v>
      </c>
      <c r="I9" s="1">
        <v>51668.47</v>
      </c>
      <c r="J9" s="1">
        <v>131.85</v>
      </c>
      <c r="K9" s="1">
        <v>2928.47</v>
      </c>
      <c r="L9" s="1">
        <v>6044.91</v>
      </c>
      <c r="M9" s="1">
        <v>922264</v>
      </c>
      <c r="N9" s="1">
        <v>0</v>
      </c>
      <c r="O9" s="3">
        <f t="shared" si="0"/>
        <v>4102213.6200000006</v>
      </c>
    </row>
    <row r="10" spans="1:15" ht="15" customHeight="1" x14ac:dyDescent="0.2">
      <c r="A10" s="4">
        <v>7</v>
      </c>
      <c r="B10" s="2" t="s">
        <v>23</v>
      </c>
      <c r="C10" s="1">
        <v>268331.83</v>
      </c>
      <c r="D10" s="1">
        <v>84463.28</v>
      </c>
      <c r="E10" s="1">
        <v>3720.03</v>
      </c>
      <c r="F10" s="1">
        <v>10126.709999999999</v>
      </c>
      <c r="G10" s="1">
        <v>5768.69</v>
      </c>
      <c r="H10" s="1">
        <v>1926.21</v>
      </c>
      <c r="I10" s="1">
        <v>4163.6000000000004</v>
      </c>
      <c r="J10" s="1">
        <v>10.63</v>
      </c>
      <c r="K10" s="1">
        <v>746.77</v>
      </c>
      <c r="L10" s="1">
        <v>344.18</v>
      </c>
      <c r="M10" s="1">
        <v>0</v>
      </c>
      <c r="N10" s="1">
        <v>0</v>
      </c>
      <c r="O10" s="3">
        <f t="shared" si="0"/>
        <v>379601.93000000005</v>
      </c>
    </row>
    <row r="11" spans="1:15" ht="15" customHeight="1" x14ac:dyDescent="0.2">
      <c r="A11" s="4">
        <v>8</v>
      </c>
      <c r="B11" s="2" t="s">
        <v>24</v>
      </c>
      <c r="C11" s="1">
        <v>135617.72</v>
      </c>
      <c r="D11" s="1">
        <v>57163.6</v>
      </c>
      <c r="E11" s="1">
        <v>1772.62</v>
      </c>
      <c r="F11" s="1">
        <v>4609.59</v>
      </c>
      <c r="G11" s="1">
        <v>1694.76</v>
      </c>
      <c r="H11" s="1">
        <v>1052.1500000000001</v>
      </c>
      <c r="I11" s="1">
        <v>1826.09</v>
      </c>
      <c r="J11" s="1">
        <v>4.66</v>
      </c>
      <c r="K11" s="1">
        <v>316.89999999999998</v>
      </c>
      <c r="L11" s="1">
        <v>211.58</v>
      </c>
      <c r="M11" s="1">
        <v>0</v>
      </c>
      <c r="N11" s="1">
        <v>0</v>
      </c>
      <c r="O11" s="3">
        <f t="shared" si="0"/>
        <v>204269.66999999998</v>
      </c>
    </row>
    <row r="12" spans="1:15" ht="15" customHeight="1" x14ac:dyDescent="0.2">
      <c r="A12" s="4">
        <v>9</v>
      </c>
      <c r="B12" s="2" t="s">
        <v>25</v>
      </c>
      <c r="C12" s="1">
        <v>486779.78</v>
      </c>
      <c r="D12" s="1">
        <v>167022.62</v>
      </c>
      <c r="E12" s="1">
        <v>5499.98</v>
      </c>
      <c r="F12" s="1">
        <v>12811.8</v>
      </c>
      <c r="G12" s="1">
        <v>15886.38</v>
      </c>
      <c r="H12" s="1">
        <v>4248.29</v>
      </c>
      <c r="I12" s="1">
        <v>11920.58</v>
      </c>
      <c r="J12" s="1">
        <v>30.42</v>
      </c>
      <c r="K12" s="1">
        <v>1000.26</v>
      </c>
      <c r="L12" s="1">
        <v>985.41</v>
      </c>
      <c r="M12" s="1">
        <v>0</v>
      </c>
      <c r="N12" s="1">
        <v>0</v>
      </c>
      <c r="O12" s="3">
        <f t="shared" si="0"/>
        <v>706185.52000000014</v>
      </c>
    </row>
    <row r="13" spans="1:15" ht="15" customHeight="1" x14ac:dyDescent="0.2">
      <c r="A13" s="4">
        <v>10</v>
      </c>
      <c r="B13" s="2" t="s">
        <v>552</v>
      </c>
      <c r="C13" s="1">
        <v>1596269.73</v>
      </c>
      <c r="D13" s="1">
        <v>204694.13</v>
      </c>
      <c r="E13" s="1">
        <v>16210.65</v>
      </c>
      <c r="F13" s="1">
        <v>24896.69</v>
      </c>
      <c r="G13" s="1">
        <v>30545.57</v>
      </c>
      <c r="H13" s="1">
        <v>17567.97</v>
      </c>
      <c r="I13" s="1">
        <v>38663.449999999997</v>
      </c>
      <c r="J13" s="1">
        <v>98.67</v>
      </c>
      <c r="K13" s="1">
        <v>1813.86</v>
      </c>
      <c r="L13" s="1">
        <v>4875.8100000000004</v>
      </c>
      <c r="M13" s="1">
        <v>74666</v>
      </c>
      <c r="N13" s="1">
        <v>0</v>
      </c>
      <c r="O13" s="3">
        <f t="shared" si="0"/>
        <v>2010302.5299999998</v>
      </c>
    </row>
    <row r="14" spans="1:15" ht="15" customHeight="1" x14ac:dyDescent="0.2">
      <c r="A14" s="4">
        <v>11</v>
      </c>
      <c r="B14" s="2" t="s">
        <v>26</v>
      </c>
      <c r="C14" s="1">
        <v>137242.25</v>
      </c>
      <c r="D14" s="1">
        <v>39573.599999999999</v>
      </c>
      <c r="E14" s="1">
        <v>1920.67</v>
      </c>
      <c r="F14" s="1">
        <v>5008.9399999999996</v>
      </c>
      <c r="G14" s="1">
        <v>3306.22</v>
      </c>
      <c r="H14" s="1">
        <v>1044.06</v>
      </c>
      <c r="I14" s="1">
        <v>2437.62</v>
      </c>
      <c r="J14" s="1">
        <v>6.22</v>
      </c>
      <c r="K14" s="1">
        <v>364.61</v>
      </c>
      <c r="L14" s="1">
        <v>201.54</v>
      </c>
      <c r="M14" s="1">
        <v>0</v>
      </c>
      <c r="N14" s="1">
        <v>0</v>
      </c>
      <c r="O14" s="3">
        <f t="shared" si="0"/>
        <v>191105.73</v>
      </c>
    </row>
    <row r="15" spans="1:15" ht="15" customHeight="1" x14ac:dyDescent="0.2">
      <c r="A15" s="4">
        <v>12</v>
      </c>
      <c r="B15" s="2" t="s">
        <v>27</v>
      </c>
      <c r="C15" s="1">
        <v>720756.48</v>
      </c>
      <c r="D15" s="1">
        <v>116750.63</v>
      </c>
      <c r="E15" s="1">
        <v>8296.5400000000009</v>
      </c>
      <c r="F15" s="1">
        <v>17709.919999999998</v>
      </c>
      <c r="G15" s="1">
        <v>26864.73</v>
      </c>
      <c r="H15" s="1">
        <v>6749.78</v>
      </c>
      <c r="I15" s="1">
        <v>19689.18</v>
      </c>
      <c r="J15" s="1">
        <v>50.24</v>
      </c>
      <c r="K15" s="1">
        <v>1298.01</v>
      </c>
      <c r="L15" s="1">
        <v>1658.2</v>
      </c>
      <c r="M15" s="1">
        <v>0</v>
      </c>
      <c r="N15" s="1">
        <v>0</v>
      </c>
      <c r="O15" s="3">
        <f t="shared" si="0"/>
        <v>919823.71000000008</v>
      </c>
    </row>
    <row r="16" spans="1:15" x14ac:dyDescent="0.2">
      <c r="A16" s="4">
        <v>13</v>
      </c>
      <c r="B16" s="2" t="s">
        <v>553</v>
      </c>
      <c r="C16" s="1">
        <v>473930.8</v>
      </c>
      <c r="D16" s="1">
        <v>204607.21</v>
      </c>
      <c r="E16" s="1">
        <v>5588.81</v>
      </c>
      <c r="F16" s="1">
        <v>13305.42</v>
      </c>
      <c r="G16" s="1">
        <v>6941.08</v>
      </c>
      <c r="H16" s="1">
        <v>4052.55</v>
      </c>
      <c r="I16" s="1">
        <v>7777.19</v>
      </c>
      <c r="J16" s="1">
        <v>19.850000000000001</v>
      </c>
      <c r="K16" s="1">
        <v>1025.78</v>
      </c>
      <c r="L16" s="1">
        <v>917.03</v>
      </c>
      <c r="M16" s="1">
        <v>0</v>
      </c>
      <c r="N16" s="1">
        <v>0</v>
      </c>
      <c r="O16" s="3">
        <f t="shared" si="0"/>
        <v>718165.72000000009</v>
      </c>
    </row>
    <row r="17" spans="1:15" x14ac:dyDescent="0.2">
      <c r="A17" s="4">
        <v>14</v>
      </c>
      <c r="B17" s="2" t="s">
        <v>28</v>
      </c>
      <c r="C17" s="1">
        <v>3536276.42</v>
      </c>
      <c r="D17" s="1">
        <v>993508.97</v>
      </c>
      <c r="E17" s="1">
        <v>37355.61</v>
      </c>
      <c r="F17" s="1">
        <v>73853.75</v>
      </c>
      <c r="G17" s="1">
        <v>63296.54</v>
      </c>
      <c r="H17" s="1">
        <v>34218.79</v>
      </c>
      <c r="I17" s="1">
        <v>72488.3</v>
      </c>
      <c r="J17" s="1">
        <v>184.98</v>
      </c>
      <c r="K17" s="1">
        <v>7030.75</v>
      </c>
      <c r="L17" s="1">
        <v>8601.0400000000009</v>
      </c>
      <c r="M17" s="1">
        <v>461538</v>
      </c>
      <c r="N17" s="1">
        <v>0</v>
      </c>
      <c r="O17" s="3">
        <f t="shared" si="0"/>
        <v>5288353.1500000004</v>
      </c>
    </row>
    <row r="18" spans="1:15" x14ac:dyDescent="0.2">
      <c r="A18" s="4">
        <v>15</v>
      </c>
      <c r="B18" s="2" t="s">
        <v>29</v>
      </c>
      <c r="C18" s="1">
        <v>404438.68</v>
      </c>
      <c r="D18" s="1">
        <v>158268.64000000001</v>
      </c>
      <c r="E18" s="1">
        <v>5060.8900000000003</v>
      </c>
      <c r="F18" s="1">
        <v>11870.94</v>
      </c>
      <c r="G18" s="1">
        <v>12852.1</v>
      </c>
      <c r="H18" s="1">
        <v>3504.06</v>
      </c>
      <c r="I18" s="1">
        <v>9447.76</v>
      </c>
      <c r="J18" s="1">
        <v>24.11</v>
      </c>
      <c r="K18" s="1">
        <v>868.35</v>
      </c>
      <c r="L18" s="1">
        <v>796.06</v>
      </c>
      <c r="M18" s="1">
        <v>19860</v>
      </c>
      <c r="N18" s="1">
        <v>0</v>
      </c>
      <c r="O18" s="3">
        <f t="shared" si="0"/>
        <v>626991.59000000008</v>
      </c>
    </row>
    <row r="19" spans="1:15" x14ac:dyDescent="0.2">
      <c r="A19" s="4">
        <v>16</v>
      </c>
      <c r="B19" s="2" t="s">
        <v>30</v>
      </c>
      <c r="C19" s="1">
        <v>639882.5</v>
      </c>
      <c r="D19" s="1">
        <v>74357.2</v>
      </c>
      <c r="E19" s="1">
        <v>7498.01</v>
      </c>
      <c r="F19" s="1">
        <v>16299.4</v>
      </c>
      <c r="G19" s="1">
        <v>23666.67</v>
      </c>
      <c r="H19" s="1">
        <v>5914.27</v>
      </c>
      <c r="I19" s="1">
        <v>16937.669999999998</v>
      </c>
      <c r="J19" s="1">
        <v>43.22</v>
      </c>
      <c r="K19" s="1">
        <v>1195.8599999999999</v>
      </c>
      <c r="L19" s="1">
        <v>1434.63</v>
      </c>
      <c r="M19" s="1">
        <v>0</v>
      </c>
      <c r="N19" s="1">
        <v>0</v>
      </c>
      <c r="O19" s="3">
        <f t="shared" si="0"/>
        <v>787229.43</v>
      </c>
    </row>
    <row r="20" spans="1:15" x14ac:dyDescent="0.2">
      <c r="A20" s="4">
        <v>17</v>
      </c>
      <c r="B20" s="2" t="s">
        <v>554</v>
      </c>
      <c r="C20" s="1">
        <v>293948.09999999998</v>
      </c>
      <c r="D20" s="1">
        <v>49681.4</v>
      </c>
      <c r="E20" s="1">
        <v>3732.18</v>
      </c>
      <c r="F20" s="1">
        <v>9042.76</v>
      </c>
      <c r="G20" s="1">
        <v>8498.02</v>
      </c>
      <c r="H20" s="1">
        <v>2466.1</v>
      </c>
      <c r="I20" s="1">
        <v>6391.9</v>
      </c>
      <c r="J20" s="1">
        <v>16.309999999999999</v>
      </c>
      <c r="K20" s="1">
        <v>659.76</v>
      </c>
      <c r="L20" s="1">
        <v>541.76</v>
      </c>
      <c r="M20" s="1">
        <v>0</v>
      </c>
      <c r="N20" s="1">
        <v>0</v>
      </c>
      <c r="O20" s="3">
        <f t="shared" si="0"/>
        <v>374978.29000000004</v>
      </c>
    </row>
    <row r="21" spans="1:15" x14ac:dyDescent="0.2">
      <c r="A21" s="4">
        <v>18</v>
      </c>
      <c r="B21" s="2" t="s">
        <v>31</v>
      </c>
      <c r="C21" s="1">
        <v>119391.89</v>
      </c>
      <c r="D21" s="1">
        <v>67047.42</v>
      </c>
      <c r="E21" s="1">
        <v>1765.13</v>
      </c>
      <c r="F21" s="1">
        <v>4706.7700000000004</v>
      </c>
      <c r="G21" s="1">
        <v>1743.2</v>
      </c>
      <c r="H21" s="1">
        <v>865.7</v>
      </c>
      <c r="I21" s="1">
        <v>1543.55</v>
      </c>
      <c r="J21" s="1">
        <v>3.94</v>
      </c>
      <c r="K21" s="1">
        <v>366.8</v>
      </c>
      <c r="L21" s="1">
        <v>153.63</v>
      </c>
      <c r="M21" s="1">
        <v>5679</v>
      </c>
      <c r="N21" s="1">
        <v>0</v>
      </c>
      <c r="O21" s="3">
        <f t="shared" si="0"/>
        <v>203267.03</v>
      </c>
    </row>
    <row r="22" spans="1:15" x14ac:dyDescent="0.2">
      <c r="A22" s="4">
        <v>19</v>
      </c>
      <c r="B22" s="2" t="s">
        <v>32</v>
      </c>
      <c r="C22" s="1">
        <v>241165.8</v>
      </c>
      <c r="D22" s="1">
        <v>47628.6</v>
      </c>
      <c r="E22" s="1">
        <v>3161.08</v>
      </c>
      <c r="F22" s="1">
        <v>7979.66</v>
      </c>
      <c r="G22" s="1">
        <v>6418.55</v>
      </c>
      <c r="H22" s="1">
        <v>1928.67</v>
      </c>
      <c r="I22" s="1">
        <v>4812.47</v>
      </c>
      <c r="J22" s="1">
        <v>12.28</v>
      </c>
      <c r="K22" s="1">
        <v>585.92999999999995</v>
      </c>
      <c r="L22" s="1">
        <v>400.55</v>
      </c>
      <c r="M22" s="1">
        <v>0</v>
      </c>
      <c r="N22" s="1">
        <v>0</v>
      </c>
      <c r="O22" s="3">
        <f t="shared" si="0"/>
        <v>314093.58999999991</v>
      </c>
    </row>
    <row r="23" spans="1:15" x14ac:dyDescent="0.2">
      <c r="A23" s="4">
        <v>20</v>
      </c>
      <c r="B23" s="2" t="s">
        <v>33</v>
      </c>
      <c r="C23" s="1">
        <v>369060.08</v>
      </c>
      <c r="D23" s="1">
        <v>261644.63</v>
      </c>
      <c r="E23" s="1">
        <v>4347.42</v>
      </c>
      <c r="F23" s="1">
        <v>9565.59</v>
      </c>
      <c r="G23" s="1">
        <v>11426.63</v>
      </c>
      <c r="H23" s="1">
        <v>3382.21</v>
      </c>
      <c r="I23" s="1">
        <v>9037.61</v>
      </c>
      <c r="J23" s="1">
        <v>23.06</v>
      </c>
      <c r="K23" s="1">
        <v>688.36</v>
      </c>
      <c r="L23" s="1">
        <v>814.47</v>
      </c>
      <c r="M23" s="1">
        <v>64004</v>
      </c>
      <c r="N23" s="1">
        <v>0</v>
      </c>
      <c r="O23" s="3">
        <f t="shared" si="0"/>
        <v>733994.05999999994</v>
      </c>
    </row>
    <row r="24" spans="1:15" x14ac:dyDescent="0.2">
      <c r="A24" s="4">
        <v>21</v>
      </c>
      <c r="B24" s="2" t="s">
        <v>34</v>
      </c>
      <c r="C24" s="1">
        <v>1130160.73</v>
      </c>
      <c r="D24" s="1">
        <v>415976.87</v>
      </c>
      <c r="E24" s="1">
        <v>12939.34</v>
      </c>
      <c r="F24" s="1">
        <v>26398.880000000001</v>
      </c>
      <c r="G24" s="1">
        <v>33158.019999999997</v>
      </c>
      <c r="H24" s="1">
        <v>10886.24</v>
      </c>
      <c r="I24" s="1">
        <v>28553.99</v>
      </c>
      <c r="J24" s="1">
        <v>72.87</v>
      </c>
      <c r="K24" s="1">
        <v>2099.08</v>
      </c>
      <c r="L24" s="1">
        <v>2731.55</v>
      </c>
      <c r="M24" s="1">
        <v>0</v>
      </c>
      <c r="N24" s="1">
        <v>0</v>
      </c>
      <c r="O24" s="3">
        <f t="shared" si="0"/>
        <v>1662977.5700000003</v>
      </c>
    </row>
    <row r="25" spans="1:15" x14ac:dyDescent="0.2">
      <c r="A25" s="4">
        <v>22</v>
      </c>
      <c r="B25" s="2" t="s">
        <v>35</v>
      </c>
      <c r="C25" s="1">
        <v>144662.6</v>
      </c>
      <c r="D25" s="1">
        <v>53426.83</v>
      </c>
      <c r="E25" s="1">
        <v>1781.66</v>
      </c>
      <c r="F25" s="1">
        <v>4308.38</v>
      </c>
      <c r="G25" s="1">
        <v>1847.89</v>
      </c>
      <c r="H25" s="1">
        <v>1214.74</v>
      </c>
      <c r="I25" s="1">
        <v>2187.13</v>
      </c>
      <c r="J25" s="1">
        <v>5.58</v>
      </c>
      <c r="K25" s="1">
        <v>337.24</v>
      </c>
      <c r="L25" s="1">
        <v>268</v>
      </c>
      <c r="M25" s="1">
        <v>1830</v>
      </c>
      <c r="N25" s="1">
        <v>0</v>
      </c>
      <c r="O25" s="3">
        <f t="shared" si="0"/>
        <v>211870.05</v>
      </c>
    </row>
    <row r="26" spans="1:15" x14ac:dyDescent="0.2">
      <c r="A26" s="4">
        <v>23</v>
      </c>
      <c r="B26" s="2" t="s">
        <v>36</v>
      </c>
      <c r="C26" s="1">
        <v>1872204.16</v>
      </c>
      <c r="D26" s="1">
        <v>641509.06999999995</v>
      </c>
      <c r="E26" s="1">
        <v>18025.310000000001</v>
      </c>
      <c r="F26" s="1">
        <v>25425.360000000001</v>
      </c>
      <c r="G26" s="1">
        <v>62323.59</v>
      </c>
      <c r="H26" s="1">
        <v>21058.9</v>
      </c>
      <c r="I26" s="1">
        <v>57525.81</v>
      </c>
      <c r="J26" s="1">
        <v>146.80000000000001</v>
      </c>
      <c r="K26" s="1">
        <v>1739.76</v>
      </c>
      <c r="L26" s="1">
        <v>5944.94</v>
      </c>
      <c r="M26" s="1">
        <v>580303</v>
      </c>
      <c r="N26" s="1">
        <v>0</v>
      </c>
      <c r="O26" s="3">
        <f t="shared" si="0"/>
        <v>3286206.6999999993</v>
      </c>
    </row>
    <row r="27" spans="1:15" x14ac:dyDescent="0.2">
      <c r="A27" s="4">
        <v>24</v>
      </c>
      <c r="B27" s="2" t="s">
        <v>37</v>
      </c>
      <c r="C27" s="1">
        <v>448220.32</v>
      </c>
      <c r="D27" s="1">
        <v>194833.23</v>
      </c>
      <c r="E27" s="1">
        <v>5123.13</v>
      </c>
      <c r="F27" s="1">
        <v>15121.13</v>
      </c>
      <c r="G27" s="1">
        <v>8609.75</v>
      </c>
      <c r="H27" s="1">
        <v>3076.74</v>
      </c>
      <c r="I27" s="1">
        <v>6439.97</v>
      </c>
      <c r="J27" s="1">
        <v>16.43</v>
      </c>
      <c r="K27" s="1">
        <v>933.67</v>
      </c>
      <c r="L27" s="1">
        <v>543.94000000000005</v>
      </c>
      <c r="M27" s="1">
        <v>0</v>
      </c>
      <c r="N27" s="1">
        <v>0</v>
      </c>
      <c r="O27" s="3">
        <f t="shared" si="0"/>
        <v>682918.31</v>
      </c>
    </row>
    <row r="28" spans="1:15" x14ac:dyDescent="0.2">
      <c r="A28" s="4">
        <v>25</v>
      </c>
      <c r="B28" s="2" t="s">
        <v>38</v>
      </c>
      <c r="C28" s="1">
        <v>1204386.8</v>
      </c>
      <c r="D28" s="1">
        <v>335929.61</v>
      </c>
      <c r="E28" s="1">
        <v>10696.39</v>
      </c>
      <c r="F28" s="1">
        <v>17761.93</v>
      </c>
      <c r="G28" s="1">
        <v>26113.35</v>
      </c>
      <c r="H28" s="1">
        <v>12558.11</v>
      </c>
      <c r="I28" s="1">
        <v>28863.73</v>
      </c>
      <c r="J28" s="1">
        <v>73.66</v>
      </c>
      <c r="K28" s="1">
        <v>1308.5999999999999</v>
      </c>
      <c r="L28" s="1">
        <v>3391.43</v>
      </c>
      <c r="M28" s="1">
        <v>0</v>
      </c>
      <c r="N28" s="1">
        <v>0</v>
      </c>
      <c r="O28" s="3">
        <f t="shared" si="0"/>
        <v>1641083.61</v>
      </c>
    </row>
    <row r="29" spans="1:15" x14ac:dyDescent="0.2">
      <c r="A29" s="4">
        <v>26</v>
      </c>
      <c r="B29" s="2" t="s">
        <v>39</v>
      </c>
      <c r="C29" s="1">
        <v>761868.71</v>
      </c>
      <c r="D29" s="1">
        <v>250018.63</v>
      </c>
      <c r="E29" s="1">
        <v>8967.08</v>
      </c>
      <c r="F29" s="1">
        <v>18867.32</v>
      </c>
      <c r="G29" s="1">
        <v>20949.53</v>
      </c>
      <c r="H29" s="1">
        <v>7216.39</v>
      </c>
      <c r="I29" s="1">
        <v>18223.14</v>
      </c>
      <c r="J29" s="1">
        <v>46.5</v>
      </c>
      <c r="K29" s="1">
        <v>1376.7</v>
      </c>
      <c r="L29" s="1">
        <v>1783.75</v>
      </c>
      <c r="M29" s="1">
        <v>0</v>
      </c>
      <c r="N29" s="1">
        <v>0</v>
      </c>
      <c r="O29" s="3">
        <f t="shared" si="0"/>
        <v>1089317.7499999995</v>
      </c>
    </row>
    <row r="30" spans="1:15" x14ac:dyDescent="0.2">
      <c r="A30" s="4">
        <v>27</v>
      </c>
      <c r="B30" s="2" t="s">
        <v>40</v>
      </c>
      <c r="C30" s="1">
        <v>215319.53</v>
      </c>
      <c r="D30" s="1">
        <v>113273.8</v>
      </c>
      <c r="E30" s="1">
        <v>2957.49</v>
      </c>
      <c r="F30" s="1">
        <v>7768.3</v>
      </c>
      <c r="G30" s="1">
        <v>5149.97</v>
      </c>
      <c r="H30" s="1">
        <v>1628.66</v>
      </c>
      <c r="I30" s="1">
        <v>3788.14</v>
      </c>
      <c r="J30" s="1">
        <v>9.67</v>
      </c>
      <c r="K30" s="1">
        <v>568.59</v>
      </c>
      <c r="L30" s="1">
        <v>313.14999999999998</v>
      </c>
      <c r="M30" s="1">
        <v>4219</v>
      </c>
      <c r="N30" s="1">
        <v>0</v>
      </c>
      <c r="O30" s="3">
        <f t="shared" si="0"/>
        <v>354996.3</v>
      </c>
    </row>
    <row r="31" spans="1:15" x14ac:dyDescent="0.2">
      <c r="A31" s="4">
        <v>28</v>
      </c>
      <c r="B31" s="2" t="s">
        <v>555</v>
      </c>
      <c r="C31" s="1">
        <v>1764107.55</v>
      </c>
      <c r="D31" s="1">
        <v>576635.26</v>
      </c>
      <c r="E31" s="1">
        <v>19769.43</v>
      </c>
      <c r="F31" s="1">
        <v>38676.199999999997</v>
      </c>
      <c r="G31" s="1">
        <v>53830.54</v>
      </c>
      <c r="H31" s="1">
        <v>17483.48</v>
      </c>
      <c r="I31" s="1">
        <v>46299.93</v>
      </c>
      <c r="J31" s="1">
        <v>118.15</v>
      </c>
      <c r="K31" s="1">
        <v>2799.96</v>
      </c>
      <c r="L31" s="1">
        <v>4495.12</v>
      </c>
      <c r="M31" s="1">
        <v>0</v>
      </c>
      <c r="N31" s="1">
        <v>0</v>
      </c>
      <c r="O31" s="3">
        <f t="shared" si="0"/>
        <v>2524215.6200000006</v>
      </c>
    </row>
    <row r="32" spans="1:15" x14ac:dyDescent="0.2">
      <c r="A32" s="4">
        <v>29</v>
      </c>
      <c r="B32" s="2" t="s">
        <v>41</v>
      </c>
      <c r="C32" s="1">
        <v>372965.98</v>
      </c>
      <c r="D32" s="1">
        <v>170222.38</v>
      </c>
      <c r="E32" s="1">
        <v>4598.8599999999997</v>
      </c>
      <c r="F32" s="1">
        <v>11668.5</v>
      </c>
      <c r="G32" s="1">
        <v>10038.42</v>
      </c>
      <c r="H32" s="1">
        <v>2998.47</v>
      </c>
      <c r="I32" s="1">
        <v>7475.05</v>
      </c>
      <c r="J32" s="1">
        <v>19.079999999999998</v>
      </c>
      <c r="K32" s="1">
        <v>815.99</v>
      </c>
      <c r="L32" s="1">
        <v>634.17999999999995</v>
      </c>
      <c r="M32" s="1">
        <v>0</v>
      </c>
      <c r="N32" s="1">
        <v>0</v>
      </c>
      <c r="O32" s="3">
        <f t="shared" si="0"/>
        <v>581436.91</v>
      </c>
    </row>
    <row r="33" spans="1:15" x14ac:dyDescent="0.2">
      <c r="A33" s="4">
        <v>30</v>
      </c>
      <c r="B33" s="2" t="s">
        <v>556</v>
      </c>
      <c r="C33" s="1">
        <v>2425568.4500000002</v>
      </c>
      <c r="D33" s="1">
        <v>251244.44</v>
      </c>
      <c r="E33" s="1">
        <v>21288.53</v>
      </c>
      <c r="F33" s="1">
        <v>47388.53</v>
      </c>
      <c r="G33" s="1">
        <v>19542.45</v>
      </c>
      <c r="H33" s="1">
        <v>22219.78</v>
      </c>
      <c r="I33" s="1">
        <v>37453.64</v>
      </c>
      <c r="J33" s="1">
        <v>95.58</v>
      </c>
      <c r="K33" s="1">
        <v>2347.11</v>
      </c>
      <c r="L33" s="1">
        <v>5551.47</v>
      </c>
      <c r="M33" s="1">
        <v>104491</v>
      </c>
      <c r="N33" s="1">
        <v>0</v>
      </c>
      <c r="O33" s="3">
        <f t="shared" si="0"/>
        <v>2937190.98</v>
      </c>
    </row>
    <row r="34" spans="1:15" x14ac:dyDescent="0.2">
      <c r="A34" s="4">
        <v>31</v>
      </c>
      <c r="B34" s="2" t="s">
        <v>42</v>
      </c>
      <c r="C34" s="1">
        <v>718966.37</v>
      </c>
      <c r="D34" s="1">
        <v>94658.6</v>
      </c>
      <c r="E34" s="1">
        <v>7422.15</v>
      </c>
      <c r="F34" s="1">
        <v>21302.29</v>
      </c>
      <c r="G34" s="1">
        <v>16799.95</v>
      </c>
      <c r="H34" s="1">
        <v>5255.58</v>
      </c>
      <c r="I34" s="1">
        <v>12490.79</v>
      </c>
      <c r="J34" s="1">
        <v>31.88</v>
      </c>
      <c r="K34" s="1">
        <v>1304.31</v>
      </c>
      <c r="L34" s="1">
        <v>1032.55</v>
      </c>
      <c r="M34" s="1">
        <v>32713</v>
      </c>
      <c r="N34" s="1">
        <v>0</v>
      </c>
      <c r="O34" s="3">
        <f t="shared" si="0"/>
        <v>911977.47000000009</v>
      </c>
    </row>
    <row r="35" spans="1:15" x14ac:dyDescent="0.2">
      <c r="A35" s="4">
        <v>32</v>
      </c>
      <c r="B35" s="2" t="s">
        <v>43</v>
      </c>
      <c r="C35" s="1">
        <v>140168.82999999999</v>
      </c>
      <c r="D35" s="1">
        <v>63153.04</v>
      </c>
      <c r="E35" s="1">
        <v>1983.82</v>
      </c>
      <c r="F35" s="1">
        <v>5242.95</v>
      </c>
      <c r="G35" s="1">
        <v>2535.2800000000002</v>
      </c>
      <c r="H35" s="1">
        <v>1044.92</v>
      </c>
      <c r="I35" s="1">
        <v>2084.11</v>
      </c>
      <c r="J35" s="1">
        <v>5.32</v>
      </c>
      <c r="K35" s="1">
        <v>383.46</v>
      </c>
      <c r="L35" s="1">
        <v>195.63</v>
      </c>
      <c r="M35" s="1">
        <v>11630</v>
      </c>
      <c r="N35" s="1">
        <v>0</v>
      </c>
      <c r="O35" s="3">
        <f t="shared" si="0"/>
        <v>228427.36000000002</v>
      </c>
    </row>
    <row r="36" spans="1:15" x14ac:dyDescent="0.2">
      <c r="A36" s="4">
        <v>33</v>
      </c>
      <c r="B36" s="2" t="s">
        <v>44</v>
      </c>
      <c r="C36" s="1">
        <v>247060.52</v>
      </c>
      <c r="D36" s="1">
        <v>98470.74</v>
      </c>
      <c r="E36" s="1">
        <v>2808.55</v>
      </c>
      <c r="F36" s="1">
        <v>5129.34</v>
      </c>
      <c r="G36" s="1">
        <v>6618.23</v>
      </c>
      <c r="H36" s="1">
        <v>2533.5300000000002</v>
      </c>
      <c r="I36" s="1">
        <v>6351.7</v>
      </c>
      <c r="J36" s="1">
        <v>16.21</v>
      </c>
      <c r="K36" s="1">
        <v>468.38</v>
      </c>
      <c r="L36" s="1">
        <v>663.91</v>
      </c>
      <c r="M36" s="1">
        <v>0</v>
      </c>
      <c r="N36" s="1">
        <v>0</v>
      </c>
      <c r="O36" s="3">
        <f t="shared" si="0"/>
        <v>370121.11000000004</v>
      </c>
    </row>
    <row r="37" spans="1:15" x14ac:dyDescent="0.2">
      <c r="A37" s="4">
        <v>34</v>
      </c>
      <c r="B37" s="2" t="s">
        <v>45</v>
      </c>
      <c r="C37" s="1">
        <v>156885.44</v>
      </c>
      <c r="D37" s="1">
        <v>75776.84</v>
      </c>
      <c r="E37" s="1">
        <v>2040.26</v>
      </c>
      <c r="F37" s="1">
        <v>5268.41</v>
      </c>
      <c r="G37" s="1">
        <v>2963.32</v>
      </c>
      <c r="H37" s="1">
        <v>1225.74</v>
      </c>
      <c r="I37" s="1">
        <v>2567.38</v>
      </c>
      <c r="J37" s="1">
        <v>6.55</v>
      </c>
      <c r="K37" s="1">
        <v>376.12</v>
      </c>
      <c r="L37" s="1">
        <v>248.41</v>
      </c>
      <c r="M37" s="1">
        <v>13224</v>
      </c>
      <c r="N37" s="1">
        <v>0</v>
      </c>
      <c r="O37" s="3">
        <f t="shared" si="0"/>
        <v>260582.47</v>
      </c>
    </row>
    <row r="38" spans="1:15" x14ac:dyDescent="0.2">
      <c r="A38" s="4">
        <v>35</v>
      </c>
      <c r="B38" s="2" t="s">
        <v>46</v>
      </c>
      <c r="C38" s="1">
        <v>112759.78</v>
      </c>
      <c r="D38" s="1">
        <v>66711.94</v>
      </c>
      <c r="E38" s="1">
        <v>1326.73</v>
      </c>
      <c r="F38" s="1">
        <v>2585.11</v>
      </c>
      <c r="G38" s="1">
        <v>1475.36</v>
      </c>
      <c r="H38" s="1">
        <v>1121.43</v>
      </c>
      <c r="I38" s="1">
        <v>2140.63</v>
      </c>
      <c r="J38" s="1">
        <v>5.46</v>
      </c>
      <c r="K38" s="1">
        <v>207.4</v>
      </c>
      <c r="L38" s="1">
        <v>287.01</v>
      </c>
      <c r="M38" s="1">
        <v>0</v>
      </c>
      <c r="N38" s="1">
        <v>0</v>
      </c>
      <c r="O38" s="3">
        <f t="shared" si="0"/>
        <v>188620.84999999998</v>
      </c>
    </row>
    <row r="39" spans="1:15" x14ac:dyDescent="0.2">
      <c r="A39" s="4">
        <v>36</v>
      </c>
      <c r="B39" s="2" t="s">
        <v>47</v>
      </c>
      <c r="C39" s="1">
        <v>398554.17</v>
      </c>
      <c r="D39" s="1">
        <v>62626.6</v>
      </c>
      <c r="E39" s="1">
        <v>4678.71</v>
      </c>
      <c r="F39" s="1">
        <v>11344.1</v>
      </c>
      <c r="G39" s="1">
        <v>12241.48</v>
      </c>
      <c r="H39" s="1">
        <v>3367.75</v>
      </c>
      <c r="I39" s="1">
        <v>9137.31</v>
      </c>
      <c r="J39" s="1">
        <v>23.32</v>
      </c>
      <c r="K39" s="1">
        <v>796.26</v>
      </c>
      <c r="L39" s="1">
        <v>755.34</v>
      </c>
      <c r="M39" s="1">
        <v>0</v>
      </c>
      <c r="N39" s="1">
        <v>0</v>
      </c>
      <c r="O39" s="3">
        <f t="shared" si="0"/>
        <v>503525.04</v>
      </c>
    </row>
    <row r="40" spans="1:15" x14ac:dyDescent="0.2">
      <c r="A40" s="4">
        <v>37</v>
      </c>
      <c r="B40" s="2" t="s">
        <v>48</v>
      </c>
      <c r="C40" s="1">
        <v>349326.66</v>
      </c>
      <c r="D40" s="1">
        <v>91809.45</v>
      </c>
      <c r="E40" s="1">
        <v>4326.3999999999996</v>
      </c>
      <c r="F40" s="1">
        <v>10143.57</v>
      </c>
      <c r="G40" s="1">
        <v>10435.040000000001</v>
      </c>
      <c r="H40" s="1">
        <v>3028.02</v>
      </c>
      <c r="I40" s="1">
        <v>7967.85</v>
      </c>
      <c r="J40" s="1">
        <v>20.329999999999998</v>
      </c>
      <c r="K40" s="1">
        <v>749.35</v>
      </c>
      <c r="L40" s="1">
        <v>689.19</v>
      </c>
      <c r="M40" s="1">
        <v>0</v>
      </c>
      <c r="N40" s="1">
        <v>0</v>
      </c>
      <c r="O40" s="3">
        <f t="shared" si="0"/>
        <v>478495.86</v>
      </c>
    </row>
    <row r="41" spans="1:15" x14ac:dyDescent="0.2">
      <c r="A41" s="4">
        <v>38</v>
      </c>
      <c r="B41" s="2" t="s">
        <v>49</v>
      </c>
      <c r="C41" s="1">
        <v>184149.23</v>
      </c>
      <c r="D41" s="1">
        <v>67649.06</v>
      </c>
      <c r="E41" s="1">
        <v>2380.3000000000002</v>
      </c>
      <c r="F41" s="1">
        <v>6062.79</v>
      </c>
      <c r="G41" s="1">
        <v>4391.07</v>
      </c>
      <c r="H41" s="1">
        <v>1460.78</v>
      </c>
      <c r="I41" s="1">
        <v>3435.94</v>
      </c>
      <c r="J41" s="1">
        <v>8.77</v>
      </c>
      <c r="K41" s="1">
        <v>443.47</v>
      </c>
      <c r="L41" s="1">
        <v>301.55</v>
      </c>
      <c r="M41" s="1">
        <v>0</v>
      </c>
      <c r="N41" s="1">
        <v>0</v>
      </c>
      <c r="O41" s="3">
        <f t="shared" si="0"/>
        <v>270282.96000000002</v>
      </c>
    </row>
    <row r="42" spans="1:15" x14ac:dyDescent="0.2">
      <c r="A42" s="4">
        <v>39</v>
      </c>
      <c r="B42" s="2" t="s">
        <v>50</v>
      </c>
      <c r="C42" s="1">
        <v>11608046.75</v>
      </c>
      <c r="D42" s="1">
        <v>3703917.78</v>
      </c>
      <c r="E42" s="1">
        <v>111455.08</v>
      </c>
      <c r="F42" s="1">
        <v>194613.67</v>
      </c>
      <c r="G42" s="1">
        <v>177117.39</v>
      </c>
      <c r="H42" s="1">
        <v>119822.52</v>
      </c>
      <c r="I42" s="1">
        <v>244324.11</v>
      </c>
      <c r="J42" s="1">
        <v>623.49</v>
      </c>
      <c r="K42" s="1">
        <v>15403.95</v>
      </c>
      <c r="L42" s="1">
        <v>32120.69</v>
      </c>
      <c r="M42" s="1">
        <v>0</v>
      </c>
      <c r="N42" s="1">
        <v>0</v>
      </c>
      <c r="O42" s="3">
        <f t="shared" si="0"/>
        <v>16207445.429999998</v>
      </c>
    </row>
    <row r="43" spans="1:15" x14ac:dyDescent="0.2">
      <c r="A43" s="4">
        <v>40</v>
      </c>
      <c r="B43" s="2" t="s">
        <v>51</v>
      </c>
      <c r="C43" s="1">
        <v>455266.09</v>
      </c>
      <c r="D43" s="1">
        <v>65006.8</v>
      </c>
      <c r="E43" s="1">
        <v>5467.15</v>
      </c>
      <c r="F43" s="1">
        <v>12316.42</v>
      </c>
      <c r="G43" s="1">
        <v>15698.02</v>
      </c>
      <c r="H43" s="1">
        <v>4091.08</v>
      </c>
      <c r="I43" s="1">
        <v>11351.74</v>
      </c>
      <c r="J43" s="1">
        <v>28.97</v>
      </c>
      <c r="K43" s="1">
        <v>903.42</v>
      </c>
      <c r="L43" s="1">
        <v>966.13</v>
      </c>
      <c r="M43" s="1">
        <v>128907</v>
      </c>
      <c r="N43" s="1">
        <v>0</v>
      </c>
      <c r="O43" s="3">
        <f t="shared" si="0"/>
        <v>700002.82000000007</v>
      </c>
    </row>
    <row r="44" spans="1:15" x14ac:dyDescent="0.2">
      <c r="A44" s="4">
        <v>41</v>
      </c>
      <c r="B44" s="2" t="s">
        <v>557</v>
      </c>
      <c r="C44" s="1">
        <v>2457961.12</v>
      </c>
      <c r="D44" s="1">
        <v>1200831.6000000001</v>
      </c>
      <c r="E44" s="1">
        <v>29191.15</v>
      </c>
      <c r="F44" s="1">
        <v>64971.43</v>
      </c>
      <c r="G44" s="1">
        <v>75615.42</v>
      </c>
      <c r="H44" s="1">
        <v>22318.19</v>
      </c>
      <c r="I44" s="1">
        <v>59115.06</v>
      </c>
      <c r="J44" s="1">
        <v>150.86000000000001</v>
      </c>
      <c r="K44" s="1">
        <v>4711.1899999999996</v>
      </c>
      <c r="L44" s="1">
        <v>5326.38</v>
      </c>
      <c r="M44" s="1">
        <v>92262</v>
      </c>
      <c r="N44" s="1">
        <v>0</v>
      </c>
      <c r="O44" s="3">
        <f t="shared" si="0"/>
        <v>4012454.4</v>
      </c>
    </row>
    <row r="45" spans="1:15" x14ac:dyDescent="0.2">
      <c r="A45" s="4">
        <v>42</v>
      </c>
      <c r="B45" s="2" t="s">
        <v>52</v>
      </c>
      <c r="C45" s="1">
        <v>897266.54</v>
      </c>
      <c r="D45" s="1">
        <v>227357.83</v>
      </c>
      <c r="E45" s="1">
        <v>9553.8799999999992</v>
      </c>
      <c r="F45" s="1">
        <v>18883</v>
      </c>
      <c r="G45" s="1">
        <v>19206.62</v>
      </c>
      <c r="H45" s="1">
        <v>8785.89</v>
      </c>
      <c r="I45" s="1">
        <v>19999.09</v>
      </c>
      <c r="J45" s="1">
        <v>51.04</v>
      </c>
      <c r="K45" s="1">
        <v>1446.59</v>
      </c>
      <c r="L45" s="1">
        <v>2250.85</v>
      </c>
      <c r="M45" s="1">
        <v>28906</v>
      </c>
      <c r="N45" s="1">
        <v>0</v>
      </c>
      <c r="O45" s="3">
        <f t="shared" si="0"/>
        <v>1233707.3300000003</v>
      </c>
    </row>
    <row r="46" spans="1:15" x14ac:dyDescent="0.2">
      <c r="A46" s="4">
        <v>43</v>
      </c>
      <c r="B46" s="2" t="s">
        <v>558</v>
      </c>
      <c r="C46" s="1">
        <v>11517740.67</v>
      </c>
      <c r="D46" s="1">
        <v>3755043.23</v>
      </c>
      <c r="E46" s="1">
        <v>120228.72</v>
      </c>
      <c r="F46" s="1">
        <v>230848.45</v>
      </c>
      <c r="G46" s="1">
        <v>257572.41</v>
      </c>
      <c r="H46" s="1">
        <v>114917.11</v>
      </c>
      <c r="I46" s="1">
        <v>267996.65999999997</v>
      </c>
      <c r="J46" s="1">
        <v>683.9</v>
      </c>
      <c r="K46" s="1">
        <v>15476.23</v>
      </c>
      <c r="L46" s="1">
        <v>29931.1</v>
      </c>
      <c r="M46" s="1">
        <v>0</v>
      </c>
      <c r="N46" s="1">
        <v>0</v>
      </c>
      <c r="O46" s="3">
        <f t="shared" si="0"/>
        <v>16310438.48</v>
      </c>
    </row>
    <row r="47" spans="1:15" x14ac:dyDescent="0.2">
      <c r="A47" s="4">
        <v>44</v>
      </c>
      <c r="B47" s="2" t="s">
        <v>53</v>
      </c>
      <c r="C47" s="1">
        <v>3632457.77</v>
      </c>
      <c r="D47" s="1">
        <v>1315213.43</v>
      </c>
      <c r="E47" s="1">
        <v>41859.83</v>
      </c>
      <c r="F47" s="1">
        <v>110090.36</v>
      </c>
      <c r="G47" s="1">
        <v>93357.15</v>
      </c>
      <c r="H47" s="1">
        <v>28363.38</v>
      </c>
      <c r="I47" s="1">
        <v>71161.87</v>
      </c>
      <c r="J47" s="1">
        <v>181.6</v>
      </c>
      <c r="K47" s="1">
        <v>7757.26</v>
      </c>
      <c r="L47" s="1">
        <v>5882.59</v>
      </c>
      <c r="M47" s="1">
        <v>0</v>
      </c>
      <c r="N47" s="1">
        <v>218307.5</v>
      </c>
      <c r="O47" s="3">
        <f t="shared" si="0"/>
        <v>5524632.7400000002</v>
      </c>
    </row>
    <row r="48" spans="1:15" x14ac:dyDescent="0.2">
      <c r="A48" s="4">
        <v>45</v>
      </c>
      <c r="B48" s="2" t="s">
        <v>54</v>
      </c>
      <c r="C48" s="1">
        <v>629136.31000000006</v>
      </c>
      <c r="D48" s="1">
        <v>284868.62</v>
      </c>
      <c r="E48" s="1">
        <v>6281.4</v>
      </c>
      <c r="F48" s="1">
        <v>11317.52</v>
      </c>
      <c r="G48" s="1">
        <v>17787.14</v>
      </c>
      <c r="H48" s="1">
        <v>6449.21</v>
      </c>
      <c r="I48" s="1">
        <v>16736.509999999998</v>
      </c>
      <c r="J48" s="1">
        <v>42.71</v>
      </c>
      <c r="K48" s="1">
        <v>793.96</v>
      </c>
      <c r="L48" s="1">
        <v>1716.78</v>
      </c>
      <c r="M48" s="1">
        <v>0</v>
      </c>
      <c r="N48" s="1">
        <v>0</v>
      </c>
      <c r="O48" s="3">
        <f t="shared" si="0"/>
        <v>975130.16</v>
      </c>
    </row>
    <row r="49" spans="1:15" x14ac:dyDescent="0.2">
      <c r="A49" s="4">
        <v>46</v>
      </c>
      <c r="B49" s="2" t="s">
        <v>55</v>
      </c>
      <c r="C49" s="1">
        <v>458851.34</v>
      </c>
      <c r="D49" s="1">
        <v>132387.91</v>
      </c>
      <c r="E49" s="1">
        <v>5047.2299999999996</v>
      </c>
      <c r="F49" s="1">
        <v>10991.7</v>
      </c>
      <c r="G49" s="1">
        <v>6822.92</v>
      </c>
      <c r="H49" s="1">
        <v>4213.97</v>
      </c>
      <c r="I49" s="1">
        <v>8230.42</v>
      </c>
      <c r="J49" s="1">
        <v>21</v>
      </c>
      <c r="K49" s="1">
        <v>892.22</v>
      </c>
      <c r="L49" s="1">
        <v>1023.61</v>
      </c>
      <c r="M49" s="1">
        <v>2783</v>
      </c>
      <c r="N49" s="1">
        <v>0</v>
      </c>
      <c r="O49" s="3">
        <f t="shared" si="0"/>
        <v>631265.31999999995</v>
      </c>
    </row>
    <row r="50" spans="1:15" x14ac:dyDescent="0.2">
      <c r="A50" s="4">
        <v>47</v>
      </c>
      <c r="B50" s="2" t="s">
        <v>56</v>
      </c>
      <c r="C50" s="1">
        <v>54762.42</v>
      </c>
      <c r="D50" s="1">
        <v>30992.49</v>
      </c>
      <c r="E50" s="1">
        <v>910.68</v>
      </c>
      <c r="F50" s="1">
        <v>2591.37</v>
      </c>
      <c r="G50" s="1">
        <v>184.6</v>
      </c>
      <c r="H50" s="1">
        <v>339.25</v>
      </c>
      <c r="I50" s="1">
        <v>301.81</v>
      </c>
      <c r="J50" s="1">
        <v>0.77</v>
      </c>
      <c r="K50" s="1">
        <v>202.7</v>
      </c>
      <c r="L50" s="1">
        <v>42.69</v>
      </c>
      <c r="M50" s="1">
        <v>2951</v>
      </c>
      <c r="N50" s="1">
        <v>0</v>
      </c>
      <c r="O50" s="3">
        <f t="shared" si="0"/>
        <v>93279.78</v>
      </c>
    </row>
    <row r="51" spans="1:15" x14ac:dyDescent="0.2">
      <c r="A51" s="4">
        <v>48</v>
      </c>
      <c r="B51" s="2" t="s">
        <v>57</v>
      </c>
      <c r="C51" s="1">
        <v>163912.60999999999</v>
      </c>
      <c r="D51" s="1">
        <v>56610.99</v>
      </c>
      <c r="E51" s="1">
        <v>2281.21</v>
      </c>
      <c r="F51" s="1">
        <v>5930.24</v>
      </c>
      <c r="G51" s="1">
        <v>3385.26</v>
      </c>
      <c r="H51" s="1">
        <v>1253.7</v>
      </c>
      <c r="I51" s="1">
        <v>2688.28</v>
      </c>
      <c r="J51" s="1">
        <v>6.86</v>
      </c>
      <c r="K51" s="1">
        <v>430.75</v>
      </c>
      <c r="L51" s="1">
        <v>243.95</v>
      </c>
      <c r="M51" s="1">
        <v>0</v>
      </c>
      <c r="N51" s="1">
        <v>0</v>
      </c>
      <c r="O51" s="3">
        <f t="shared" si="0"/>
        <v>236743.84999999998</v>
      </c>
    </row>
    <row r="52" spans="1:15" x14ac:dyDescent="0.2">
      <c r="A52" s="4">
        <v>49</v>
      </c>
      <c r="B52" s="2" t="s">
        <v>58</v>
      </c>
      <c r="C52" s="1">
        <v>131593.92000000001</v>
      </c>
      <c r="D52" s="1">
        <v>58166.17</v>
      </c>
      <c r="E52" s="1">
        <v>1852.87</v>
      </c>
      <c r="F52" s="1">
        <v>4866.6000000000004</v>
      </c>
      <c r="G52" s="1">
        <v>2754.52</v>
      </c>
      <c r="H52" s="1">
        <v>990.38</v>
      </c>
      <c r="I52" s="1">
        <v>2151.06</v>
      </c>
      <c r="J52" s="1">
        <v>5.49</v>
      </c>
      <c r="K52" s="1">
        <v>355.65</v>
      </c>
      <c r="L52" s="1">
        <v>188.04</v>
      </c>
      <c r="M52" s="1">
        <v>1261</v>
      </c>
      <c r="N52" s="1">
        <v>0</v>
      </c>
      <c r="O52" s="3">
        <f t="shared" si="0"/>
        <v>204185.7</v>
      </c>
    </row>
    <row r="53" spans="1:15" x14ac:dyDescent="0.2">
      <c r="A53" s="4">
        <v>50</v>
      </c>
      <c r="B53" s="2" t="s">
        <v>59</v>
      </c>
      <c r="C53" s="1">
        <v>354634.93</v>
      </c>
      <c r="D53" s="1">
        <v>131540.93</v>
      </c>
      <c r="E53" s="1">
        <v>4211.46</v>
      </c>
      <c r="F53" s="1">
        <v>9725.19</v>
      </c>
      <c r="G53" s="1">
        <v>8836.14</v>
      </c>
      <c r="H53" s="1">
        <v>3119.7</v>
      </c>
      <c r="I53" s="1">
        <v>7479.91</v>
      </c>
      <c r="J53" s="1">
        <v>19.09</v>
      </c>
      <c r="K53" s="1">
        <v>723.06</v>
      </c>
      <c r="L53" s="1">
        <v>724.22</v>
      </c>
      <c r="M53" s="1">
        <v>5021</v>
      </c>
      <c r="N53" s="1">
        <v>0</v>
      </c>
      <c r="O53" s="3">
        <f t="shared" si="0"/>
        <v>526035.63</v>
      </c>
    </row>
    <row r="54" spans="1:15" x14ac:dyDescent="0.2">
      <c r="A54" s="4">
        <v>51</v>
      </c>
      <c r="B54" s="2" t="s">
        <v>60</v>
      </c>
      <c r="C54" s="1">
        <v>419922.37</v>
      </c>
      <c r="D54" s="1">
        <v>155519.66</v>
      </c>
      <c r="E54" s="1">
        <v>5000.4399999999996</v>
      </c>
      <c r="F54" s="1">
        <v>10965.82</v>
      </c>
      <c r="G54" s="1">
        <v>11604.75</v>
      </c>
      <c r="H54" s="1">
        <v>3857.61</v>
      </c>
      <c r="I54" s="1">
        <v>9550.41</v>
      </c>
      <c r="J54" s="1">
        <v>24.37</v>
      </c>
      <c r="K54" s="1">
        <v>796.64</v>
      </c>
      <c r="L54" s="1">
        <v>929.29</v>
      </c>
      <c r="M54" s="1">
        <v>47860</v>
      </c>
      <c r="N54" s="1">
        <v>0</v>
      </c>
      <c r="O54" s="3">
        <f t="shared" si="0"/>
        <v>666031.35999999999</v>
      </c>
    </row>
    <row r="55" spans="1:15" x14ac:dyDescent="0.2">
      <c r="A55" s="4">
        <v>52</v>
      </c>
      <c r="B55" s="2" t="s">
        <v>61</v>
      </c>
      <c r="C55" s="1">
        <v>577263.49</v>
      </c>
      <c r="D55" s="1">
        <v>248444.18</v>
      </c>
      <c r="E55" s="1">
        <v>5359.98</v>
      </c>
      <c r="F55" s="1">
        <v>11901.51</v>
      </c>
      <c r="G55" s="1">
        <v>13824.09</v>
      </c>
      <c r="H55" s="1">
        <v>5190.55</v>
      </c>
      <c r="I55" s="1">
        <v>12419.35</v>
      </c>
      <c r="J55" s="1">
        <v>31.69</v>
      </c>
      <c r="K55" s="1">
        <v>1013.94</v>
      </c>
      <c r="L55" s="1">
        <v>1246.5999999999999</v>
      </c>
      <c r="M55" s="1">
        <v>41487</v>
      </c>
      <c r="N55" s="1">
        <v>0</v>
      </c>
      <c r="O55" s="3">
        <f t="shared" si="0"/>
        <v>918182.37999999977</v>
      </c>
    </row>
    <row r="56" spans="1:15" x14ac:dyDescent="0.2">
      <c r="A56" s="4">
        <v>53</v>
      </c>
      <c r="B56" s="2" t="s">
        <v>62</v>
      </c>
      <c r="C56" s="1">
        <v>367317.12</v>
      </c>
      <c r="D56" s="1">
        <v>186855.86</v>
      </c>
      <c r="E56" s="1">
        <v>5982.75</v>
      </c>
      <c r="F56" s="1">
        <v>17222.990000000002</v>
      </c>
      <c r="G56" s="1">
        <v>2957.4</v>
      </c>
      <c r="H56" s="1">
        <v>2261.73</v>
      </c>
      <c r="I56" s="1">
        <v>2763.17</v>
      </c>
      <c r="J56" s="1">
        <v>7.05</v>
      </c>
      <c r="K56" s="1">
        <v>1249.81</v>
      </c>
      <c r="L56" s="1">
        <v>284.45</v>
      </c>
      <c r="M56" s="1">
        <v>0</v>
      </c>
      <c r="N56" s="1">
        <v>0</v>
      </c>
      <c r="O56" s="3">
        <f t="shared" si="0"/>
        <v>586902.33000000007</v>
      </c>
    </row>
    <row r="57" spans="1:15" x14ac:dyDescent="0.2">
      <c r="A57" s="4">
        <v>54</v>
      </c>
      <c r="B57" s="2" t="s">
        <v>63</v>
      </c>
      <c r="C57" s="1">
        <v>107725.59</v>
      </c>
      <c r="D57" s="1">
        <v>46789.53</v>
      </c>
      <c r="E57" s="1">
        <v>1431.1</v>
      </c>
      <c r="F57" s="1">
        <v>3629.88</v>
      </c>
      <c r="G57" s="1">
        <v>928.01</v>
      </c>
      <c r="H57" s="1">
        <v>854.26</v>
      </c>
      <c r="I57" s="1">
        <v>1308.8399999999999</v>
      </c>
      <c r="J57" s="1">
        <v>3.34</v>
      </c>
      <c r="K57" s="1">
        <v>272.38</v>
      </c>
      <c r="L57" s="1">
        <v>175.04</v>
      </c>
      <c r="M57" s="1">
        <v>4563</v>
      </c>
      <c r="N57" s="1">
        <v>0</v>
      </c>
      <c r="O57" s="3">
        <f t="shared" si="0"/>
        <v>167680.97000000003</v>
      </c>
    </row>
    <row r="58" spans="1:15" x14ac:dyDescent="0.2">
      <c r="A58" s="4">
        <v>55</v>
      </c>
      <c r="B58" s="2" t="s">
        <v>64</v>
      </c>
      <c r="C58" s="1">
        <v>301045.82</v>
      </c>
      <c r="D58" s="1">
        <v>98905</v>
      </c>
      <c r="E58" s="1">
        <v>3627.72</v>
      </c>
      <c r="F58" s="1">
        <v>9023.2900000000009</v>
      </c>
      <c r="G58" s="1">
        <v>8600.7900000000009</v>
      </c>
      <c r="H58" s="1">
        <v>2473.69</v>
      </c>
      <c r="I58" s="1">
        <v>6500.08</v>
      </c>
      <c r="J58" s="1">
        <v>16.59</v>
      </c>
      <c r="K58" s="1">
        <v>645.41</v>
      </c>
      <c r="L58" s="1">
        <v>537.33000000000004</v>
      </c>
      <c r="M58" s="1">
        <v>0</v>
      </c>
      <c r="N58" s="1">
        <v>0</v>
      </c>
      <c r="O58" s="3">
        <f t="shared" si="0"/>
        <v>431375.72</v>
      </c>
    </row>
    <row r="59" spans="1:15" x14ac:dyDescent="0.2">
      <c r="A59" s="4">
        <v>56</v>
      </c>
      <c r="B59" s="2" t="s">
        <v>65</v>
      </c>
      <c r="C59" s="1">
        <v>139800.94</v>
      </c>
      <c r="D59" s="1">
        <v>39322.199999999997</v>
      </c>
      <c r="E59" s="1">
        <v>1929.32</v>
      </c>
      <c r="F59" s="1">
        <v>5023.8500000000004</v>
      </c>
      <c r="G59" s="1">
        <v>3373.51</v>
      </c>
      <c r="H59" s="1">
        <v>1068.3699999999999</v>
      </c>
      <c r="I59" s="1">
        <v>2513.8000000000002</v>
      </c>
      <c r="J59" s="1">
        <v>6.41</v>
      </c>
      <c r="K59" s="1">
        <v>369.18</v>
      </c>
      <c r="L59" s="1">
        <v>207.8</v>
      </c>
      <c r="M59" s="1">
        <v>0</v>
      </c>
      <c r="N59" s="1">
        <v>0</v>
      </c>
      <c r="O59" s="3">
        <f t="shared" si="0"/>
        <v>193615.38</v>
      </c>
    </row>
    <row r="60" spans="1:15" x14ac:dyDescent="0.2">
      <c r="A60" s="4">
        <v>57</v>
      </c>
      <c r="B60" s="2" t="s">
        <v>66</v>
      </c>
      <c r="C60" s="1">
        <v>4232358.5199999996</v>
      </c>
      <c r="D60" s="1">
        <v>1189263.42</v>
      </c>
      <c r="E60" s="1">
        <v>42583.68</v>
      </c>
      <c r="F60" s="1">
        <v>91070.86</v>
      </c>
      <c r="G60" s="1">
        <v>87386.05</v>
      </c>
      <c r="H60" s="1">
        <v>39547.01</v>
      </c>
      <c r="I60" s="1">
        <v>89026.44</v>
      </c>
      <c r="J60" s="1">
        <v>227.19</v>
      </c>
      <c r="K60" s="1">
        <v>6230.76</v>
      </c>
      <c r="L60" s="1">
        <v>9855.52</v>
      </c>
      <c r="M60" s="1">
        <v>0</v>
      </c>
      <c r="N60" s="1">
        <v>67631.86</v>
      </c>
      <c r="O60" s="3">
        <f t="shared" si="0"/>
        <v>5855181.3099999996</v>
      </c>
    </row>
    <row r="61" spans="1:15" x14ac:dyDescent="0.2">
      <c r="A61" s="4">
        <v>58</v>
      </c>
      <c r="B61" s="2" t="s">
        <v>559</v>
      </c>
      <c r="C61" s="1">
        <v>924018.88</v>
      </c>
      <c r="D61" s="1">
        <v>98433.4</v>
      </c>
      <c r="E61" s="1">
        <v>10999.57</v>
      </c>
      <c r="F61" s="1">
        <v>25028.83</v>
      </c>
      <c r="G61" s="1">
        <v>30715.759999999998</v>
      </c>
      <c r="H61" s="1">
        <v>8234.49</v>
      </c>
      <c r="I61" s="1">
        <v>22659.21</v>
      </c>
      <c r="J61" s="1">
        <v>57.82</v>
      </c>
      <c r="K61" s="1">
        <v>1842.31</v>
      </c>
      <c r="L61" s="1">
        <v>1932.93</v>
      </c>
      <c r="M61" s="1">
        <v>0</v>
      </c>
      <c r="N61" s="1">
        <v>0</v>
      </c>
      <c r="O61" s="3">
        <f t="shared" si="0"/>
        <v>1123923.2</v>
      </c>
    </row>
    <row r="62" spans="1:15" x14ac:dyDescent="0.2">
      <c r="A62" s="4">
        <v>59</v>
      </c>
      <c r="B62" s="2" t="s">
        <v>67</v>
      </c>
      <c r="C62" s="1">
        <v>4495924.49</v>
      </c>
      <c r="D62" s="1">
        <v>1575774.98</v>
      </c>
      <c r="E62" s="1">
        <v>47364.1</v>
      </c>
      <c r="F62" s="1">
        <v>91559.39</v>
      </c>
      <c r="G62" s="1">
        <v>115738.69</v>
      </c>
      <c r="H62" s="1">
        <v>44227.62</v>
      </c>
      <c r="I62" s="1">
        <v>109538.51</v>
      </c>
      <c r="J62" s="1">
        <v>279.52999999999997</v>
      </c>
      <c r="K62" s="1">
        <v>6220.85</v>
      </c>
      <c r="L62" s="1">
        <v>11475.85</v>
      </c>
      <c r="M62" s="1">
        <v>0</v>
      </c>
      <c r="N62" s="1">
        <v>0</v>
      </c>
      <c r="O62" s="3">
        <f t="shared" si="0"/>
        <v>6498104.0099999998</v>
      </c>
    </row>
    <row r="63" spans="1:15" x14ac:dyDescent="0.2">
      <c r="A63" s="4">
        <v>60</v>
      </c>
      <c r="B63" s="2" t="s">
        <v>68</v>
      </c>
      <c r="C63" s="1">
        <v>234669.29</v>
      </c>
      <c r="D63" s="1">
        <v>67516.58</v>
      </c>
      <c r="E63" s="1">
        <v>2937.79</v>
      </c>
      <c r="F63" s="1">
        <v>7763.68</v>
      </c>
      <c r="G63" s="1">
        <v>5818.84</v>
      </c>
      <c r="H63" s="1">
        <v>1796.11</v>
      </c>
      <c r="I63" s="1">
        <v>4327.67</v>
      </c>
      <c r="J63" s="1">
        <v>11.04</v>
      </c>
      <c r="K63" s="1">
        <v>550.54999999999995</v>
      </c>
      <c r="L63" s="1">
        <v>358.2</v>
      </c>
      <c r="M63" s="1">
        <v>0</v>
      </c>
      <c r="N63" s="1">
        <v>0</v>
      </c>
      <c r="O63" s="3">
        <f t="shared" si="0"/>
        <v>325749.74999999994</v>
      </c>
    </row>
    <row r="64" spans="1:15" x14ac:dyDescent="0.2">
      <c r="A64" s="4">
        <v>61</v>
      </c>
      <c r="B64" s="2" t="s">
        <v>69</v>
      </c>
      <c r="C64" s="1">
        <v>297961.52</v>
      </c>
      <c r="D64" s="1">
        <v>97530.59</v>
      </c>
      <c r="E64" s="1">
        <v>3781.08</v>
      </c>
      <c r="F64" s="1">
        <v>10308.700000000001</v>
      </c>
      <c r="G64" s="1">
        <v>6878.46</v>
      </c>
      <c r="H64" s="1">
        <v>2193.0300000000002</v>
      </c>
      <c r="I64" s="1">
        <v>5029.3500000000004</v>
      </c>
      <c r="J64" s="1">
        <v>12.83</v>
      </c>
      <c r="K64" s="1">
        <v>702.74</v>
      </c>
      <c r="L64" s="1">
        <v>415.75</v>
      </c>
      <c r="M64" s="1">
        <v>33605</v>
      </c>
      <c r="N64" s="1">
        <v>0</v>
      </c>
      <c r="O64" s="3">
        <f t="shared" si="0"/>
        <v>458419.05000000005</v>
      </c>
    </row>
    <row r="65" spans="1:15" x14ac:dyDescent="0.2">
      <c r="A65" s="4">
        <v>62</v>
      </c>
      <c r="B65" s="2" t="s">
        <v>70</v>
      </c>
      <c r="C65" s="1">
        <v>103495.39</v>
      </c>
      <c r="D65" s="1">
        <v>43576.06</v>
      </c>
      <c r="E65" s="1">
        <v>1460.63</v>
      </c>
      <c r="F65" s="1">
        <v>3876.13</v>
      </c>
      <c r="G65" s="1">
        <v>1133.44</v>
      </c>
      <c r="H65" s="1">
        <v>766.37</v>
      </c>
      <c r="I65" s="1">
        <v>1232.8499999999999</v>
      </c>
      <c r="J65" s="1">
        <v>3.15</v>
      </c>
      <c r="K65" s="1">
        <v>287.79000000000002</v>
      </c>
      <c r="L65" s="1">
        <v>142.37</v>
      </c>
      <c r="M65" s="1">
        <v>0</v>
      </c>
      <c r="N65" s="1">
        <v>0</v>
      </c>
      <c r="O65" s="3">
        <f t="shared" si="0"/>
        <v>155974.18000000002</v>
      </c>
    </row>
    <row r="66" spans="1:15" x14ac:dyDescent="0.2">
      <c r="A66" s="4">
        <v>63</v>
      </c>
      <c r="B66" s="2" t="s">
        <v>71</v>
      </c>
      <c r="C66" s="1">
        <v>303017.94</v>
      </c>
      <c r="D66" s="1">
        <v>157454.38</v>
      </c>
      <c r="E66" s="1">
        <v>3324.28</v>
      </c>
      <c r="F66" s="1">
        <v>6224.05</v>
      </c>
      <c r="G66" s="1">
        <v>9708.16</v>
      </c>
      <c r="H66" s="1">
        <v>3064.6</v>
      </c>
      <c r="I66" s="1">
        <v>8412.16</v>
      </c>
      <c r="J66" s="1">
        <v>21.47</v>
      </c>
      <c r="K66" s="1">
        <v>502.47</v>
      </c>
      <c r="L66" s="1">
        <v>799.99</v>
      </c>
      <c r="M66" s="1">
        <v>0</v>
      </c>
      <c r="N66" s="1">
        <v>0</v>
      </c>
      <c r="O66" s="3">
        <f t="shared" si="0"/>
        <v>492529.49999999988</v>
      </c>
    </row>
    <row r="67" spans="1:15" x14ac:dyDescent="0.2">
      <c r="A67" s="4">
        <v>64</v>
      </c>
      <c r="B67" s="2" t="s">
        <v>72</v>
      </c>
      <c r="C67" s="1">
        <v>680993.47</v>
      </c>
      <c r="D67" s="1">
        <v>225877.59</v>
      </c>
      <c r="E67" s="1">
        <v>7532.64</v>
      </c>
      <c r="F67" s="1">
        <v>15090.72</v>
      </c>
      <c r="G67" s="1">
        <v>19615.009999999998</v>
      </c>
      <c r="H67" s="1">
        <v>6635.08</v>
      </c>
      <c r="I67" s="1">
        <v>17184.02</v>
      </c>
      <c r="J67" s="1">
        <v>43.85</v>
      </c>
      <c r="K67" s="1">
        <v>1138.33</v>
      </c>
      <c r="L67" s="1">
        <v>1686.98</v>
      </c>
      <c r="M67" s="1">
        <v>39266</v>
      </c>
      <c r="N67" s="1">
        <v>0</v>
      </c>
      <c r="O67" s="3">
        <f t="shared" si="0"/>
        <v>1015063.6899999998</v>
      </c>
    </row>
    <row r="68" spans="1:15" x14ac:dyDescent="0.2">
      <c r="A68" s="4">
        <v>65</v>
      </c>
      <c r="B68" s="2" t="s">
        <v>73</v>
      </c>
      <c r="C68" s="1">
        <v>165154.88</v>
      </c>
      <c r="D68" s="1">
        <v>93818.89</v>
      </c>
      <c r="E68" s="1">
        <v>2267.75</v>
      </c>
      <c r="F68" s="1">
        <v>5978.81</v>
      </c>
      <c r="G68" s="1">
        <v>2537.21</v>
      </c>
      <c r="H68" s="1">
        <v>1243.69</v>
      </c>
      <c r="I68" s="1">
        <v>2305.1999999999998</v>
      </c>
      <c r="J68" s="1">
        <v>5.88</v>
      </c>
      <c r="K68" s="1">
        <v>434.62</v>
      </c>
      <c r="L68" s="1">
        <v>237.89</v>
      </c>
      <c r="M68" s="1">
        <v>0</v>
      </c>
      <c r="N68" s="1">
        <v>0</v>
      </c>
      <c r="O68" s="3">
        <f t="shared" ref="O68:O131" si="1">SUM(C68:N68)</f>
        <v>273984.82000000007</v>
      </c>
    </row>
    <row r="69" spans="1:15" x14ac:dyDescent="0.2">
      <c r="A69" s="4">
        <v>66</v>
      </c>
      <c r="B69" s="2" t="s">
        <v>74</v>
      </c>
      <c r="C69" s="1">
        <v>573556.15</v>
      </c>
      <c r="D69" s="1">
        <v>281072.25</v>
      </c>
      <c r="E69" s="1">
        <v>6285.43</v>
      </c>
      <c r="F69" s="1">
        <v>15829.01</v>
      </c>
      <c r="G69" s="1">
        <v>12283.19</v>
      </c>
      <c r="H69" s="1">
        <v>4659.2</v>
      </c>
      <c r="I69" s="1">
        <v>10491.34</v>
      </c>
      <c r="J69" s="1">
        <v>26.77</v>
      </c>
      <c r="K69" s="1">
        <v>1250.31</v>
      </c>
      <c r="L69" s="1">
        <v>1000.03</v>
      </c>
      <c r="M69" s="1">
        <v>0</v>
      </c>
      <c r="N69" s="1">
        <v>0</v>
      </c>
      <c r="O69" s="3">
        <f t="shared" si="1"/>
        <v>906453.68</v>
      </c>
    </row>
    <row r="70" spans="1:15" x14ac:dyDescent="0.2">
      <c r="A70" s="4">
        <v>67</v>
      </c>
      <c r="B70" s="2" t="s">
        <v>75</v>
      </c>
      <c r="C70" s="1">
        <v>72717693.930000007</v>
      </c>
      <c r="D70" s="1">
        <v>20803088.68</v>
      </c>
      <c r="E70" s="1">
        <v>761232.55</v>
      </c>
      <c r="F70" s="1">
        <v>1313869.0900000001</v>
      </c>
      <c r="G70" s="1">
        <v>607377.35</v>
      </c>
      <c r="H70" s="1">
        <v>735352.7</v>
      </c>
      <c r="I70" s="1">
        <v>1306816.47</v>
      </c>
      <c r="J70" s="1">
        <v>3334.74</v>
      </c>
      <c r="K70" s="1">
        <v>90065.62</v>
      </c>
      <c r="L70" s="1">
        <v>200146.67</v>
      </c>
      <c r="M70" s="1">
        <v>8485855</v>
      </c>
      <c r="N70" s="1">
        <v>0</v>
      </c>
      <c r="O70" s="3">
        <f t="shared" si="1"/>
        <v>107024832.80000001</v>
      </c>
    </row>
    <row r="71" spans="1:15" x14ac:dyDescent="0.2">
      <c r="A71" s="4">
        <v>68</v>
      </c>
      <c r="B71" s="2" t="s">
        <v>76</v>
      </c>
      <c r="C71" s="1">
        <v>2209906.0099999998</v>
      </c>
      <c r="D71" s="1">
        <v>712355.43</v>
      </c>
      <c r="E71" s="1">
        <v>23671.45</v>
      </c>
      <c r="F71" s="1">
        <v>44632.56</v>
      </c>
      <c r="G71" s="1">
        <v>54608.32</v>
      </c>
      <c r="H71" s="1">
        <v>22246.63</v>
      </c>
      <c r="I71" s="1">
        <v>53699.81</v>
      </c>
      <c r="J71" s="1">
        <v>137.04</v>
      </c>
      <c r="K71" s="1">
        <v>3403.67</v>
      </c>
      <c r="L71" s="1">
        <v>5806.9</v>
      </c>
      <c r="M71" s="1">
        <v>0</v>
      </c>
      <c r="N71" s="1">
        <v>0</v>
      </c>
      <c r="O71" s="3">
        <f t="shared" si="1"/>
        <v>3130467.82</v>
      </c>
    </row>
    <row r="72" spans="1:15" x14ac:dyDescent="0.2">
      <c r="A72" s="4">
        <v>69</v>
      </c>
      <c r="B72" s="2" t="s">
        <v>77</v>
      </c>
      <c r="C72" s="1">
        <v>235521.86</v>
      </c>
      <c r="D72" s="1">
        <v>96317.119999999995</v>
      </c>
      <c r="E72" s="1">
        <v>3032.38</v>
      </c>
      <c r="F72" s="1">
        <v>7268.87</v>
      </c>
      <c r="G72" s="1">
        <v>7125.99</v>
      </c>
      <c r="H72" s="1">
        <v>1995.37</v>
      </c>
      <c r="I72" s="1">
        <v>5321.04</v>
      </c>
      <c r="J72" s="1">
        <v>13.58</v>
      </c>
      <c r="K72" s="1">
        <v>529.14</v>
      </c>
      <c r="L72" s="1">
        <v>441.55</v>
      </c>
      <c r="M72" s="1">
        <v>0</v>
      </c>
      <c r="N72" s="1">
        <v>0</v>
      </c>
      <c r="O72" s="3">
        <f t="shared" si="1"/>
        <v>357566.89999999997</v>
      </c>
    </row>
    <row r="73" spans="1:15" x14ac:dyDescent="0.2">
      <c r="A73" s="4">
        <v>70</v>
      </c>
      <c r="B73" s="2" t="s">
        <v>78</v>
      </c>
      <c r="C73" s="1">
        <v>511062.83</v>
      </c>
      <c r="D73" s="1">
        <v>188015.75</v>
      </c>
      <c r="E73" s="1">
        <v>5789.83</v>
      </c>
      <c r="F73" s="1">
        <v>12111.45</v>
      </c>
      <c r="G73" s="1">
        <v>14963.01</v>
      </c>
      <c r="H73" s="1">
        <v>4853.74</v>
      </c>
      <c r="I73" s="1">
        <v>12636.25</v>
      </c>
      <c r="J73" s="1">
        <v>32.25</v>
      </c>
      <c r="K73" s="1">
        <v>878.08</v>
      </c>
      <c r="L73" s="1">
        <v>1207.96</v>
      </c>
      <c r="M73" s="1">
        <v>22556</v>
      </c>
      <c r="N73" s="1">
        <v>0</v>
      </c>
      <c r="O73" s="3">
        <f t="shared" si="1"/>
        <v>774107.14999999991</v>
      </c>
    </row>
    <row r="74" spans="1:15" x14ac:dyDescent="0.2">
      <c r="A74" s="4">
        <v>71</v>
      </c>
      <c r="B74" s="2" t="s">
        <v>79</v>
      </c>
      <c r="C74" s="1">
        <v>385303.88</v>
      </c>
      <c r="D74" s="1">
        <v>269280.03999999998</v>
      </c>
      <c r="E74" s="1">
        <v>5486.09</v>
      </c>
      <c r="F74" s="1">
        <v>14839.11</v>
      </c>
      <c r="G74" s="1">
        <v>7699.15</v>
      </c>
      <c r="H74" s="1">
        <v>2778.78</v>
      </c>
      <c r="I74" s="1">
        <v>5807.08</v>
      </c>
      <c r="J74" s="1">
        <v>14.82</v>
      </c>
      <c r="K74" s="1">
        <v>1066.32</v>
      </c>
      <c r="L74" s="1">
        <v>496.4</v>
      </c>
      <c r="M74" s="1">
        <v>15693</v>
      </c>
      <c r="N74" s="1">
        <v>0</v>
      </c>
      <c r="O74" s="3">
        <f t="shared" si="1"/>
        <v>708464.66999999981</v>
      </c>
    </row>
    <row r="75" spans="1:15" x14ac:dyDescent="0.2">
      <c r="A75" s="4">
        <v>72</v>
      </c>
      <c r="B75" s="2" t="s">
        <v>80</v>
      </c>
      <c r="C75" s="1">
        <v>691402.86</v>
      </c>
      <c r="D75" s="1">
        <v>298040.25</v>
      </c>
      <c r="E75" s="1">
        <v>7342.11</v>
      </c>
      <c r="F75" s="1">
        <v>12239.26</v>
      </c>
      <c r="G75" s="1">
        <v>18850.63</v>
      </c>
      <c r="H75" s="1">
        <v>7407.86</v>
      </c>
      <c r="I75" s="1">
        <v>18455.48</v>
      </c>
      <c r="J75" s="1">
        <v>47.1</v>
      </c>
      <c r="K75" s="1">
        <v>880.91</v>
      </c>
      <c r="L75" s="1">
        <v>2015.58</v>
      </c>
      <c r="M75" s="1">
        <v>0</v>
      </c>
      <c r="N75" s="1">
        <v>0</v>
      </c>
      <c r="O75" s="3">
        <f t="shared" si="1"/>
        <v>1056682.04</v>
      </c>
    </row>
    <row r="76" spans="1:15" x14ac:dyDescent="0.2">
      <c r="A76" s="4">
        <v>73</v>
      </c>
      <c r="B76" s="2" t="s">
        <v>81</v>
      </c>
      <c r="C76" s="1">
        <v>2666731.71</v>
      </c>
      <c r="D76" s="1">
        <v>905101.34</v>
      </c>
      <c r="E76" s="1">
        <v>28802.78</v>
      </c>
      <c r="F76" s="1">
        <v>57804.160000000003</v>
      </c>
      <c r="G76" s="1">
        <v>79674.240000000005</v>
      </c>
      <c r="H76" s="1">
        <v>25909.62</v>
      </c>
      <c r="I76" s="1">
        <v>68595.09</v>
      </c>
      <c r="J76" s="1">
        <v>175.05</v>
      </c>
      <c r="K76" s="1">
        <v>4372.9399999999996</v>
      </c>
      <c r="L76" s="1">
        <v>6591.21</v>
      </c>
      <c r="M76" s="1">
        <v>0</v>
      </c>
      <c r="N76" s="1">
        <v>0</v>
      </c>
      <c r="O76" s="3">
        <f t="shared" si="1"/>
        <v>3843758.1399999997</v>
      </c>
    </row>
    <row r="77" spans="1:15" x14ac:dyDescent="0.2">
      <c r="A77" s="4">
        <v>74</v>
      </c>
      <c r="B77" s="2" t="s">
        <v>82</v>
      </c>
      <c r="C77" s="1">
        <v>110984.63</v>
      </c>
      <c r="D77" s="1">
        <v>51925.19</v>
      </c>
      <c r="E77" s="1">
        <v>1793.11</v>
      </c>
      <c r="F77" s="1">
        <v>5212.6099999999997</v>
      </c>
      <c r="G77" s="1">
        <v>1046.98</v>
      </c>
      <c r="H77" s="1">
        <v>671.92</v>
      </c>
      <c r="I77" s="1">
        <v>874.54</v>
      </c>
      <c r="J77" s="1">
        <v>2.23</v>
      </c>
      <c r="K77" s="1">
        <v>378.55</v>
      </c>
      <c r="L77" s="1">
        <v>81.31</v>
      </c>
      <c r="M77" s="1">
        <v>0</v>
      </c>
      <c r="N77" s="1">
        <v>0</v>
      </c>
      <c r="O77" s="3">
        <f t="shared" si="1"/>
        <v>172971.07</v>
      </c>
    </row>
    <row r="78" spans="1:15" x14ac:dyDescent="0.2">
      <c r="A78" s="4">
        <v>75</v>
      </c>
      <c r="B78" s="2" t="s">
        <v>83</v>
      </c>
      <c r="C78" s="1">
        <v>389763.99</v>
      </c>
      <c r="D78" s="1">
        <v>141606.57</v>
      </c>
      <c r="E78" s="1">
        <v>4208.8999999999996</v>
      </c>
      <c r="F78" s="1">
        <v>13210.41</v>
      </c>
      <c r="G78" s="1">
        <v>6082.57</v>
      </c>
      <c r="H78" s="1">
        <v>2477.27</v>
      </c>
      <c r="I78" s="1">
        <v>4624.29</v>
      </c>
      <c r="J78" s="1">
        <v>11.8</v>
      </c>
      <c r="K78" s="1">
        <v>901.48</v>
      </c>
      <c r="L78" s="1">
        <v>382.27</v>
      </c>
      <c r="M78" s="1">
        <v>0</v>
      </c>
      <c r="N78" s="1">
        <v>0</v>
      </c>
      <c r="O78" s="3">
        <f t="shared" si="1"/>
        <v>563269.55000000016</v>
      </c>
    </row>
    <row r="79" spans="1:15" x14ac:dyDescent="0.2">
      <c r="A79" s="4">
        <v>76</v>
      </c>
      <c r="B79" s="2" t="s">
        <v>84</v>
      </c>
      <c r="C79" s="1">
        <v>273124.44</v>
      </c>
      <c r="D79" s="1">
        <v>90913.19</v>
      </c>
      <c r="E79" s="1">
        <v>3307.6</v>
      </c>
      <c r="F79" s="1">
        <v>8181.15</v>
      </c>
      <c r="G79" s="1">
        <v>7873.04</v>
      </c>
      <c r="H79" s="1">
        <v>2252.06</v>
      </c>
      <c r="I79" s="1">
        <v>5929.87</v>
      </c>
      <c r="J79" s="1">
        <v>15.13</v>
      </c>
      <c r="K79" s="1">
        <v>603.87</v>
      </c>
      <c r="L79" s="1">
        <v>490.19</v>
      </c>
      <c r="M79" s="1">
        <v>0</v>
      </c>
      <c r="N79" s="1">
        <v>0</v>
      </c>
      <c r="O79" s="3">
        <f t="shared" si="1"/>
        <v>392690.54</v>
      </c>
    </row>
    <row r="80" spans="1:15" x14ac:dyDescent="0.2">
      <c r="A80" s="4">
        <v>77</v>
      </c>
      <c r="B80" s="2" t="s">
        <v>85</v>
      </c>
      <c r="C80" s="1">
        <v>334839.15999999997</v>
      </c>
      <c r="D80" s="1">
        <v>111141.89</v>
      </c>
      <c r="E80" s="1">
        <v>3720.85</v>
      </c>
      <c r="F80" s="1">
        <v>8056.58</v>
      </c>
      <c r="G80" s="1">
        <v>9991.1200000000008</v>
      </c>
      <c r="H80" s="1">
        <v>3100.3</v>
      </c>
      <c r="I80" s="1">
        <v>8271.18</v>
      </c>
      <c r="J80" s="1">
        <v>21.11</v>
      </c>
      <c r="K80" s="1">
        <v>593.21</v>
      </c>
      <c r="L80" s="1">
        <v>758.04</v>
      </c>
      <c r="M80" s="1">
        <v>0</v>
      </c>
      <c r="N80" s="1">
        <v>0</v>
      </c>
      <c r="O80" s="3">
        <f t="shared" si="1"/>
        <v>480493.43999999994</v>
      </c>
    </row>
    <row r="81" spans="1:15" x14ac:dyDescent="0.2">
      <c r="A81" s="4">
        <v>78</v>
      </c>
      <c r="B81" s="2" t="s">
        <v>86</v>
      </c>
      <c r="C81" s="1">
        <v>177255.73</v>
      </c>
      <c r="D81" s="1">
        <v>60128.95</v>
      </c>
      <c r="E81" s="1">
        <v>2055.13</v>
      </c>
      <c r="F81" s="1">
        <v>5064.32</v>
      </c>
      <c r="G81" s="1">
        <v>2950.12</v>
      </c>
      <c r="H81" s="1">
        <v>1481.19</v>
      </c>
      <c r="I81" s="1">
        <v>3002.94</v>
      </c>
      <c r="J81" s="1">
        <v>7.66</v>
      </c>
      <c r="K81" s="1">
        <v>330.03</v>
      </c>
      <c r="L81" s="1">
        <v>329.93</v>
      </c>
      <c r="M81" s="1">
        <v>0</v>
      </c>
      <c r="N81" s="1">
        <v>0</v>
      </c>
      <c r="O81" s="3">
        <f t="shared" si="1"/>
        <v>252606</v>
      </c>
    </row>
    <row r="82" spans="1:15" x14ac:dyDescent="0.2">
      <c r="A82" s="4">
        <v>79</v>
      </c>
      <c r="B82" s="2" t="s">
        <v>87</v>
      </c>
      <c r="C82" s="1">
        <v>14961037.130000001</v>
      </c>
      <c r="D82" s="1">
        <v>3221937.62</v>
      </c>
      <c r="E82" s="1">
        <v>140119.43</v>
      </c>
      <c r="F82" s="1">
        <v>201467.55</v>
      </c>
      <c r="G82" s="1">
        <v>190429.54</v>
      </c>
      <c r="H82" s="1">
        <v>165480.91</v>
      </c>
      <c r="I82" s="1">
        <v>323466.36</v>
      </c>
      <c r="J82" s="1">
        <v>825.46</v>
      </c>
      <c r="K82" s="1">
        <v>17438.38</v>
      </c>
      <c r="L82" s="1">
        <v>46212.41</v>
      </c>
      <c r="M82" s="1">
        <v>0</v>
      </c>
      <c r="N82" s="1">
        <v>0</v>
      </c>
      <c r="O82" s="3">
        <f t="shared" si="1"/>
        <v>19268414.789999999</v>
      </c>
    </row>
    <row r="83" spans="1:15" x14ac:dyDescent="0.2">
      <c r="A83" s="4">
        <v>80</v>
      </c>
      <c r="B83" s="2" t="s">
        <v>88</v>
      </c>
      <c r="C83" s="1">
        <v>156992.21</v>
      </c>
      <c r="D83" s="1">
        <v>64855.88</v>
      </c>
      <c r="E83" s="1">
        <v>2156.96</v>
      </c>
      <c r="F83" s="1">
        <v>5505.05</v>
      </c>
      <c r="G83" s="1">
        <v>3725.6</v>
      </c>
      <c r="H83" s="1">
        <v>1230.97</v>
      </c>
      <c r="I83" s="1">
        <v>2865.92</v>
      </c>
      <c r="J83" s="1">
        <v>7.31</v>
      </c>
      <c r="K83" s="1">
        <v>403.51</v>
      </c>
      <c r="L83" s="1">
        <v>247.55</v>
      </c>
      <c r="M83" s="1">
        <v>0</v>
      </c>
      <c r="N83" s="1">
        <v>0</v>
      </c>
      <c r="O83" s="3">
        <f t="shared" si="1"/>
        <v>237990.96</v>
      </c>
    </row>
    <row r="84" spans="1:15" x14ac:dyDescent="0.2">
      <c r="A84" s="4">
        <v>81</v>
      </c>
      <c r="B84" s="2" t="s">
        <v>89</v>
      </c>
      <c r="C84" s="1">
        <v>218959</v>
      </c>
      <c r="D84" s="1">
        <v>96341.11</v>
      </c>
      <c r="E84" s="1">
        <v>2643.27</v>
      </c>
      <c r="F84" s="1">
        <v>5763.93</v>
      </c>
      <c r="G84" s="1">
        <v>4365.25</v>
      </c>
      <c r="H84" s="1">
        <v>2021.55</v>
      </c>
      <c r="I84" s="1">
        <v>4388.24</v>
      </c>
      <c r="J84" s="1">
        <v>11.2</v>
      </c>
      <c r="K84" s="1">
        <v>417.46</v>
      </c>
      <c r="L84" s="1">
        <v>487.92</v>
      </c>
      <c r="M84" s="1">
        <v>18438</v>
      </c>
      <c r="N84" s="1">
        <v>0</v>
      </c>
      <c r="O84" s="3">
        <f t="shared" si="1"/>
        <v>353836.93</v>
      </c>
    </row>
    <row r="85" spans="1:15" x14ac:dyDescent="0.2">
      <c r="A85" s="4">
        <v>82</v>
      </c>
      <c r="B85" s="2" t="s">
        <v>560</v>
      </c>
      <c r="C85" s="1">
        <v>319029.37</v>
      </c>
      <c r="D85" s="1">
        <v>55748.800000000003</v>
      </c>
      <c r="E85" s="1">
        <v>4006.98</v>
      </c>
      <c r="F85" s="1">
        <v>9641.64</v>
      </c>
      <c r="G85" s="1">
        <v>9666.84</v>
      </c>
      <c r="H85" s="1">
        <v>2696.98</v>
      </c>
      <c r="I85" s="1">
        <v>7237.18</v>
      </c>
      <c r="J85" s="1">
        <v>18.47</v>
      </c>
      <c r="K85" s="1">
        <v>702.53</v>
      </c>
      <c r="L85" s="1">
        <v>598.26</v>
      </c>
      <c r="M85" s="1">
        <v>0</v>
      </c>
      <c r="N85" s="1">
        <v>0</v>
      </c>
      <c r="O85" s="3">
        <f t="shared" si="1"/>
        <v>409347.05</v>
      </c>
    </row>
    <row r="86" spans="1:15" x14ac:dyDescent="0.2">
      <c r="A86" s="4">
        <v>83</v>
      </c>
      <c r="B86" s="2" t="s">
        <v>90</v>
      </c>
      <c r="C86" s="1">
        <v>757182.24</v>
      </c>
      <c r="D86" s="1">
        <v>442364.29</v>
      </c>
      <c r="E86" s="1">
        <v>7550.37</v>
      </c>
      <c r="F86" s="1">
        <v>11675.39</v>
      </c>
      <c r="G86" s="1">
        <v>25690.21</v>
      </c>
      <c r="H86" s="1">
        <v>8290.39</v>
      </c>
      <c r="I86" s="1">
        <v>23230.38</v>
      </c>
      <c r="J86" s="1">
        <v>59.28</v>
      </c>
      <c r="K86" s="1">
        <v>820.57</v>
      </c>
      <c r="L86" s="1">
        <v>2298.13</v>
      </c>
      <c r="M86" s="1">
        <v>135524</v>
      </c>
      <c r="N86" s="1">
        <v>0</v>
      </c>
      <c r="O86" s="3">
        <f t="shared" si="1"/>
        <v>1414685.2499999998</v>
      </c>
    </row>
    <row r="87" spans="1:15" x14ac:dyDescent="0.2">
      <c r="A87" s="4">
        <v>84</v>
      </c>
      <c r="B87" s="2" t="s">
        <v>91</v>
      </c>
      <c r="C87" s="1">
        <v>540965.15</v>
      </c>
      <c r="D87" s="1">
        <v>128382.46</v>
      </c>
      <c r="E87" s="1">
        <v>5298.12</v>
      </c>
      <c r="F87" s="1">
        <v>8348.31</v>
      </c>
      <c r="G87" s="1">
        <v>9384.64</v>
      </c>
      <c r="H87" s="1">
        <v>5862.28</v>
      </c>
      <c r="I87" s="1">
        <v>12527.08</v>
      </c>
      <c r="J87" s="1">
        <v>31.97</v>
      </c>
      <c r="K87" s="1">
        <v>585.66</v>
      </c>
      <c r="L87" s="1">
        <v>1617.65</v>
      </c>
      <c r="M87" s="1">
        <v>0</v>
      </c>
      <c r="N87" s="1">
        <v>0</v>
      </c>
      <c r="O87" s="3">
        <f t="shared" si="1"/>
        <v>713003.32000000007</v>
      </c>
    </row>
    <row r="88" spans="1:15" x14ac:dyDescent="0.2">
      <c r="A88" s="4">
        <v>85</v>
      </c>
      <c r="B88" s="2" t="s">
        <v>92</v>
      </c>
      <c r="C88" s="1">
        <v>1637217.89</v>
      </c>
      <c r="D88" s="1">
        <v>875569.97</v>
      </c>
      <c r="E88" s="1">
        <v>17716.7</v>
      </c>
      <c r="F88" s="1">
        <v>33720.949999999997</v>
      </c>
      <c r="G88" s="1">
        <v>63383.47</v>
      </c>
      <c r="H88" s="1">
        <v>16430.07</v>
      </c>
      <c r="I88" s="1">
        <v>48193.02</v>
      </c>
      <c r="J88" s="1">
        <v>122.98</v>
      </c>
      <c r="K88" s="1">
        <v>2475.6799999999998</v>
      </c>
      <c r="L88" s="1">
        <v>4276.6099999999997</v>
      </c>
      <c r="M88" s="1">
        <v>0</v>
      </c>
      <c r="N88" s="1">
        <v>0</v>
      </c>
      <c r="O88" s="3">
        <f t="shared" si="1"/>
        <v>2699107.3400000003</v>
      </c>
    </row>
    <row r="89" spans="1:15" x14ac:dyDescent="0.2">
      <c r="A89" s="4">
        <v>86</v>
      </c>
      <c r="B89" s="2" t="s">
        <v>93</v>
      </c>
      <c r="C89" s="1">
        <v>147057.24</v>
      </c>
      <c r="D89" s="1">
        <v>63365.82</v>
      </c>
      <c r="E89" s="1">
        <v>1894.98</v>
      </c>
      <c r="F89" s="1">
        <v>4548.18</v>
      </c>
      <c r="G89" s="1">
        <v>2393.81</v>
      </c>
      <c r="H89" s="1">
        <v>1241.8399999999999</v>
      </c>
      <c r="I89" s="1">
        <v>2443.27</v>
      </c>
      <c r="J89" s="1">
        <v>6.23</v>
      </c>
      <c r="K89" s="1">
        <v>345.94</v>
      </c>
      <c r="L89" s="1">
        <v>273.52999999999997</v>
      </c>
      <c r="M89" s="1">
        <v>0</v>
      </c>
      <c r="N89" s="1">
        <v>0</v>
      </c>
      <c r="O89" s="3">
        <f t="shared" si="1"/>
        <v>223570.84</v>
      </c>
    </row>
    <row r="90" spans="1:15" x14ac:dyDescent="0.2">
      <c r="A90" s="4">
        <v>87</v>
      </c>
      <c r="B90" s="2" t="s">
        <v>94</v>
      </c>
      <c r="C90" s="1">
        <v>366997.14</v>
      </c>
      <c r="D90" s="1">
        <v>228645.65</v>
      </c>
      <c r="E90" s="1">
        <v>4018.38</v>
      </c>
      <c r="F90" s="1">
        <v>7733.84</v>
      </c>
      <c r="G90" s="1">
        <v>12841.69</v>
      </c>
      <c r="H90" s="1">
        <v>3665.23</v>
      </c>
      <c r="I90" s="1">
        <v>10408.68</v>
      </c>
      <c r="J90" s="1">
        <v>26.56</v>
      </c>
      <c r="K90" s="1">
        <v>560.47</v>
      </c>
      <c r="L90" s="1">
        <v>949.78</v>
      </c>
      <c r="M90" s="1">
        <v>0</v>
      </c>
      <c r="N90" s="1">
        <v>0</v>
      </c>
      <c r="O90" s="3">
        <f t="shared" si="1"/>
        <v>635847.42000000004</v>
      </c>
    </row>
    <row r="91" spans="1:15" x14ac:dyDescent="0.2">
      <c r="A91" s="4">
        <v>88</v>
      </c>
      <c r="B91" s="2" t="s">
        <v>95</v>
      </c>
      <c r="C91" s="1">
        <v>275850.52</v>
      </c>
      <c r="D91" s="1">
        <v>156193.34</v>
      </c>
      <c r="E91" s="1">
        <v>3601.62</v>
      </c>
      <c r="F91" s="1">
        <v>8767.8799999999992</v>
      </c>
      <c r="G91" s="1">
        <v>6751.56</v>
      </c>
      <c r="H91" s="1">
        <v>2296.84</v>
      </c>
      <c r="I91" s="1">
        <v>5445.4</v>
      </c>
      <c r="J91" s="1">
        <v>13.9</v>
      </c>
      <c r="K91" s="1">
        <v>642.85</v>
      </c>
      <c r="L91" s="1">
        <v>498.3</v>
      </c>
      <c r="M91" s="1">
        <v>0</v>
      </c>
      <c r="N91" s="1">
        <v>0</v>
      </c>
      <c r="O91" s="3">
        <f t="shared" si="1"/>
        <v>460062.21</v>
      </c>
    </row>
    <row r="92" spans="1:15" x14ac:dyDescent="0.2">
      <c r="A92" s="4">
        <v>89</v>
      </c>
      <c r="B92" s="2" t="s">
        <v>96</v>
      </c>
      <c r="C92" s="1">
        <v>193513.56</v>
      </c>
      <c r="D92" s="1">
        <v>38413.599999999999</v>
      </c>
      <c r="E92" s="1">
        <v>2454.59</v>
      </c>
      <c r="F92" s="1">
        <v>5917.02</v>
      </c>
      <c r="G92" s="1">
        <v>5304.41</v>
      </c>
      <c r="H92" s="1">
        <v>1632.44</v>
      </c>
      <c r="I92" s="1">
        <v>4163.4399999999996</v>
      </c>
      <c r="J92" s="1">
        <v>10.62</v>
      </c>
      <c r="K92" s="1">
        <v>428.86</v>
      </c>
      <c r="L92" s="1">
        <v>360.82</v>
      </c>
      <c r="M92" s="1">
        <v>0</v>
      </c>
      <c r="N92" s="1">
        <v>0</v>
      </c>
      <c r="O92" s="3">
        <f t="shared" si="1"/>
        <v>252199.36</v>
      </c>
    </row>
    <row r="93" spans="1:15" x14ac:dyDescent="0.2">
      <c r="A93" s="4">
        <v>90</v>
      </c>
      <c r="B93" s="2" t="s">
        <v>97</v>
      </c>
      <c r="C93" s="1">
        <v>454774.11</v>
      </c>
      <c r="D93" s="1">
        <v>109232.27</v>
      </c>
      <c r="E93" s="1">
        <v>5163.92</v>
      </c>
      <c r="F93" s="1">
        <v>12294.85</v>
      </c>
      <c r="G93" s="1">
        <v>14629.38</v>
      </c>
      <c r="H93" s="1">
        <v>3910.68</v>
      </c>
      <c r="I93" s="1">
        <v>10837.52</v>
      </c>
      <c r="J93" s="1">
        <v>27.66</v>
      </c>
      <c r="K93" s="1">
        <v>878.84</v>
      </c>
      <c r="L93" s="1">
        <v>895.88</v>
      </c>
      <c r="M93" s="1">
        <v>0</v>
      </c>
      <c r="N93" s="1">
        <v>0</v>
      </c>
      <c r="O93" s="3">
        <f t="shared" si="1"/>
        <v>612645.1100000001</v>
      </c>
    </row>
    <row r="94" spans="1:15" x14ac:dyDescent="0.2">
      <c r="A94" s="4">
        <v>91</v>
      </c>
      <c r="B94" s="2" t="s">
        <v>98</v>
      </c>
      <c r="C94" s="1">
        <v>605941.29</v>
      </c>
      <c r="D94" s="1">
        <v>259171.58</v>
      </c>
      <c r="E94" s="1">
        <v>6574.09</v>
      </c>
      <c r="F94" s="1">
        <v>10486.94</v>
      </c>
      <c r="G94" s="1">
        <v>14014.27</v>
      </c>
      <c r="H94" s="1">
        <v>6610.2</v>
      </c>
      <c r="I94" s="1">
        <v>15631</v>
      </c>
      <c r="J94" s="1">
        <v>39.89</v>
      </c>
      <c r="K94" s="1">
        <v>925.23</v>
      </c>
      <c r="L94" s="1">
        <v>1811.85</v>
      </c>
      <c r="M94" s="1">
        <v>0</v>
      </c>
      <c r="N94" s="1">
        <v>0</v>
      </c>
      <c r="O94" s="3">
        <f t="shared" si="1"/>
        <v>921206.33999999985</v>
      </c>
    </row>
    <row r="95" spans="1:15" x14ac:dyDescent="0.2">
      <c r="A95" s="4">
        <v>92</v>
      </c>
      <c r="B95" s="2" t="s">
        <v>99</v>
      </c>
      <c r="C95" s="1">
        <v>196654.14</v>
      </c>
      <c r="D95" s="1">
        <v>81850.59</v>
      </c>
      <c r="E95" s="1">
        <v>2483.81</v>
      </c>
      <c r="F95" s="1">
        <v>5813.98</v>
      </c>
      <c r="G95" s="1">
        <v>4079.33</v>
      </c>
      <c r="H95" s="1">
        <v>1703.05</v>
      </c>
      <c r="I95" s="1">
        <v>3764.31</v>
      </c>
      <c r="J95" s="1">
        <v>9.61</v>
      </c>
      <c r="K95" s="1">
        <v>443.88</v>
      </c>
      <c r="L95" s="1">
        <v>385.78</v>
      </c>
      <c r="M95" s="1">
        <v>0</v>
      </c>
      <c r="N95" s="1">
        <v>0</v>
      </c>
      <c r="O95" s="3">
        <f t="shared" si="1"/>
        <v>297188.47999999998</v>
      </c>
    </row>
    <row r="96" spans="1:15" x14ac:dyDescent="0.2">
      <c r="A96" s="4">
        <v>93</v>
      </c>
      <c r="B96" s="2" t="s">
        <v>100</v>
      </c>
      <c r="C96" s="1">
        <v>79557.070000000007</v>
      </c>
      <c r="D96" s="1">
        <v>30626.41</v>
      </c>
      <c r="E96" s="1">
        <v>1155.1099999999999</v>
      </c>
      <c r="F96" s="1">
        <v>3335.32</v>
      </c>
      <c r="G96" s="1">
        <v>1187</v>
      </c>
      <c r="H96" s="1">
        <v>511.21</v>
      </c>
      <c r="I96" s="1">
        <v>900.52</v>
      </c>
      <c r="J96" s="1">
        <v>2.2999999999999998</v>
      </c>
      <c r="K96" s="1">
        <v>247.36</v>
      </c>
      <c r="L96" s="1">
        <v>74.44</v>
      </c>
      <c r="M96" s="1">
        <v>0</v>
      </c>
      <c r="N96" s="1">
        <v>0</v>
      </c>
      <c r="O96" s="3">
        <f t="shared" si="1"/>
        <v>117596.74000000003</v>
      </c>
    </row>
    <row r="97" spans="1:15" x14ac:dyDescent="0.2">
      <c r="A97" s="4">
        <v>94</v>
      </c>
      <c r="B97" s="2" t="s">
        <v>101</v>
      </c>
      <c r="C97" s="1">
        <v>181804.18</v>
      </c>
      <c r="D97" s="1">
        <v>47024.6</v>
      </c>
      <c r="E97" s="1">
        <v>2386.09</v>
      </c>
      <c r="F97" s="1">
        <v>6143.18</v>
      </c>
      <c r="G97" s="1">
        <v>4271.88</v>
      </c>
      <c r="H97" s="1">
        <v>1421.12</v>
      </c>
      <c r="I97" s="1">
        <v>3328.06</v>
      </c>
      <c r="J97" s="1">
        <v>8.49</v>
      </c>
      <c r="K97" s="1">
        <v>450</v>
      </c>
      <c r="L97" s="1">
        <v>287.45</v>
      </c>
      <c r="M97" s="1">
        <v>0</v>
      </c>
      <c r="N97" s="1">
        <v>0</v>
      </c>
      <c r="O97" s="3">
        <f t="shared" si="1"/>
        <v>247125.05</v>
      </c>
    </row>
    <row r="98" spans="1:15" x14ac:dyDescent="0.2">
      <c r="A98" s="4">
        <v>95</v>
      </c>
      <c r="B98" s="2" t="s">
        <v>102</v>
      </c>
      <c r="C98" s="1">
        <v>360853.21</v>
      </c>
      <c r="D98" s="1">
        <v>184659.3</v>
      </c>
      <c r="E98" s="1">
        <v>4458.96</v>
      </c>
      <c r="F98" s="1">
        <v>10407.02</v>
      </c>
      <c r="G98" s="1">
        <v>10802.64</v>
      </c>
      <c r="H98" s="1">
        <v>3143.72</v>
      </c>
      <c r="I98" s="1">
        <v>8261.64</v>
      </c>
      <c r="J98" s="1">
        <v>21.08</v>
      </c>
      <c r="K98" s="1">
        <v>755.44</v>
      </c>
      <c r="L98" s="1">
        <v>719.41</v>
      </c>
      <c r="M98" s="1">
        <v>62686</v>
      </c>
      <c r="N98" s="1">
        <v>0</v>
      </c>
      <c r="O98" s="3">
        <f t="shared" si="1"/>
        <v>646768.41999999993</v>
      </c>
    </row>
    <row r="99" spans="1:15" x14ac:dyDescent="0.2">
      <c r="A99" s="4">
        <v>96</v>
      </c>
      <c r="B99" s="2" t="s">
        <v>103</v>
      </c>
      <c r="C99" s="1">
        <v>138356.72</v>
      </c>
      <c r="D99" s="1">
        <v>40714.519999999997</v>
      </c>
      <c r="E99" s="1">
        <v>1538.32</v>
      </c>
      <c r="F99" s="1">
        <v>3691.7</v>
      </c>
      <c r="G99" s="1">
        <v>1719.34</v>
      </c>
      <c r="H99" s="1">
        <v>1188.3699999999999</v>
      </c>
      <c r="I99" s="1">
        <v>2168.36</v>
      </c>
      <c r="J99" s="1">
        <v>5.53</v>
      </c>
      <c r="K99" s="1">
        <v>234.57</v>
      </c>
      <c r="L99" s="1">
        <v>273.38</v>
      </c>
      <c r="M99" s="1">
        <v>0</v>
      </c>
      <c r="N99" s="1">
        <v>0</v>
      </c>
      <c r="O99" s="3">
        <f t="shared" si="1"/>
        <v>189890.81</v>
      </c>
    </row>
    <row r="100" spans="1:15" x14ac:dyDescent="0.2">
      <c r="A100" s="4">
        <v>97</v>
      </c>
      <c r="B100" s="2" t="s">
        <v>104</v>
      </c>
      <c r="C100" s="1">
        <v>169910.79</v>
      </c>
      <c r="D100" s="1">
        <v>69250.399999999994</v>
      </c>
      <c r="E100" s="1">
        <v>2204.12</v>
      </c>
      <c r="F100" s="1">
        <v>5439.9</v>
      </c>
      <c r="G100" s="1">
        <v>4095.68</v>
      </c>
      <c r="H100" s="1">
        <v>1395.11</v>
      </c>
      <c r="I100" s="1">
        <v>3307.24</v>
      </c>
      <c r="J100" s="1">
        <v>8.44</v>
      </c>
      <c r="K100" s="1">
        <v>399.95</v>
      </c>
      <c r="L100" s="1">
        <v>298.57</v>
      </c>
      <c r="M100" s="1">
        <v>889</v>
      </c>
      <c r="N100" s="1">
        <v>0</v>
      </c>
      <c r="O100" s="3">
        <f t="shared" si="1"/>
        <v>257199.19999999998</v>
      </c>
    </row>
    <row r="101" spans="1:15" x14ac:dyDescent="0.2">
      <c r="A101" s="4">
        <v>98</v>
      </c>
      <c r="B101" s="2" t="s">
        <v>105</v>
      </c>
      <c r="C101" s="1">
        <v>345542.62</v>
      </c>
      <c r="D101" s="1">
        <v>113504.81</v>
      </c>
      <c r="E101" s="1">
        <v>4344.6499999999996</v>
      </c>
      <c r="F101" s="1">
        <v>10351.65</v>
      </c>
      <c r="G101" s="1">
        <v>9927.44</v>
      </c>
      <c r="H101" s="1">
        <v>2945</v>
      </c>
      <c r="I101" s="1">
        <v>7616.15</v>
      </c>
      <c r="J101" s="1">
        <v>19.440000000000001</v>
      </c>
      <c r="K101" s="1">
        <v>776.48</v>
      </c>
      <c r="L101" s="1">
        <v>657.95</v>
      </c>
      <c r="M101" s="1">
        <v>11589</v>
      </c>
      <c r="N101" s="1">
        <v>0</v>
      </c>
      <c r="O101" s="3">
        <f t="shared" si="1"/>
        <v>507275.19000000006</v>
      </c>
    </row>
    <row r="102" spans="1:15" x14ac:dyDescent="0.2">
      <c r="A102" s="4">
        <v>99</v>
      </c>
      <c r="B102" s="2" t="s">
        <v>106</v>
      </c>
      <c r="C102" s="1">
        <v>117508.22</v>
      </c>
      <c r="D102" s="1">
        <v>67691.13</v>
      </c>
      <c r="E102" s="1">
        <v>1977.34</v>
      </c>
      <c r="F102" s="1">
        <v>5904.96</v>
      </c>
      <c r="G102" s="1">
        <v>904.51</v>
      </c>
      <c r="H102" s="1">
        <v>653.21</v>
      </c>
      <c r="I102" s="1">
        <v>682.11</v>
      </c>
      <c r="J102" s="1">
        <v>1.74</v>
      </c>
      <c r="K102" s="1">
        <v>430.84</v>
      </c>
      <c r="L102" s="1">
        <v>58.56</v>
      </c>
      <c r="M102" s="1">
        <v>0</v>
      </c>
      <c r="N102" s="1">
        <v>0</v>
      </c>
      <c r="O102" s="3">
        <f t="shared" si="1"/>
        <v>195812.61999999997</v>
      </c>
    </row>
    <row r="103" spans="1:15" x14ac:dyDescent="0.2">
      <c r="A103" s="4">
        <v>100</v>
      </c>
      <c r="B103" s="2" t="s">
        <v>107</v>
      </c>
      <c r="C103" s="1">
        <v>103158.51</v>
      </c>
      <c r="D103" s="1">
        <v>49829.599999999999</v>
      </c>
      <c r="E103" s="1">
        <v>1706.89</v>
      </c>
      <c r="F103" s="1">
        <v>5060.8900000000003</v>
      </c>
      <c r="G103" s="1">
        <v>923</v>
      </c>
      <c r="H103" s="1">
        <v>589.82000000000005</v>
      </c>
      <c r="I103" s="1">
        <v>698.03</v>
      </c>
      <c r="J103" s="1">
        <v>1.78</v>
      </c>
      <c r="K103" s="1">
        <v>367.79</v>
      </c>
      <c r="L103" s="1">
        <v>59.34</v>
      </c>
      <c r="M103" s="1">
        <v>5697</v>
      </c>
      <c r="N103" s="1">
        <v>0</v>
      </c>
      <c r="O103" s="3">
        <f t="shared" si="1"/>
        <v>168092.65000000002</v>
      </c>
    </row>
    <row r="104" spans="1:15" x14ac:dyDescent="0.2">
      <c r="A104" s="4">
        <v>101</v>
      </c>
      <c r="B104" s="2" t="s">
        <v>108</v>
      </c>
      <c r="C104" s="1">
        <v>124173.69</v>
      </c>
      <c r="D104" s="1">
        <v>52788.09</v>
      </c>
      <c r="E104" s="1">
        <v>1931.84</v>
      </c>
      <c r="F104" s="1">
        <v>5510.08</v>
      </c>
      <c r="G104" s="1">
        <v>1762.9</v>
      </c>
      <c r="H104" s="1">
        <v>794.86</v>
      </c>
      <c r="I104" s="1">
        <v>1322.82</v>
      </c>
      <c r="J104" s="1">
        <v>3.38</v>
      </c>
      <c r="K104" s="1">
        <v>398.63</v>
      </c>
      <c r="L104" s="1">
        <v>111.83</v>
      </c>
      <c r="M104" s="1">
        <v>12016</v>
      </c>
      <c r="N104" s="1">
        <v>0</v>
      </c>
      <c r="O104" s="3">
        <f t="shared" si="1"/>
        <v>200814.11999999997</v>
      </c>
    </row>
    <row r="105" spans="1:15" x14ac:dyDescent="0.2">
      <c r="A105" s="4">
        <v>102</v>
      </c>
      <c r="B105" s="2" t="s">
        <v>109</v>
      </c>
      <c r="C105" s="1">
        <v>357692</v>
      </c>
      <c r="D105" s="1">
        <v>216385.24</v>
      </c>
      <c r="E105" s="1">
        <v>3941.96</v>
      </c>
      <c r="F105" s="1">
        <v>7857.37</v>
      </c>
      <c r="G105" s="1">
        <v>12249.74</v>
      </c>
      <c r="H105" s="1">
        <v>3496.7</v>
      </c>
      <c r="I105" s="1">
        <v>9914.0300000000007</v>
      </c>
      <c r="J105" s="1">
        <v>25.3</v>
      </c>
      <c r="K105" s="1">
        <v>584.70000000000005</v>
      </c>
      <c r="L105" s="1">
        <v>891.74</v>
      </c>
      <c r="M105" s="1">
        <v>0</v>
      </c>
      <c r="N105" s="1">
        <v>0</v>
      </c>
      <c r="O105" s="3">
        <f t="shared" si="1"/>
        <v>613038.77999999991</v>
      </c>
    </row>
    <row r="106" spans="1:15" x14ac:dyDescent="0.2">
      <c r="A106" s="4">
        <v>103</v>
      </c>
      <c r="B106" s="2" t="s">
        <v>110</v>
      </c>
      <c r="C106" s="1">
        <v>476331.19</v>
      </c>
      <c r="D106" s="1">
        <v>165803.6</v>
      </c>
      <c r="E106" s="1">
        <v>6316.73</v>
      </c>
      <c r="F106" s="1">
        <v>14936.69</v>
      </c>
      <c r="G106" s="1">
        <v>14260.96</v>
      </c>
      <c r="H106" s="1">
        <v>4011.85</v>
      </c>
      <c r="I106" s="1">
        <v>10541.98</v>
      </c>
      <c r="J106" s="1">
        <v>26.9</v>
      </c>
      <c r="K106" s="1">
        <v>1457.64</v>
      </c>
      <c r="L106" s="1">
        <v>871.45</v>
      </c>
      <c r="M106" s="1">
        <v>0</v>
      </c>
      <c r="N106" s="1">
        <v>0</v>
      </c>
      <c r="O106" s="3">
        <f t="shared" si="1"/>
        <v>694558.98999999987</v>
      </c>
    </row>
    <row r="107" spans="1:15" x14ac:dyDescent="0.2">
      <c r="A107" s="4">
        <v>104</v>
      </c>
      <c r="B107" s="2" t="s">
        <v>111</v>
      </c>
      <c r="C107" s="1">
        <v>342176.91</v>
      </c>
      <c r="D107" s="1">
        <v>103088.23</v>
      </c>
      <c r="E107" s="1">
        <v>3860.67</v>
      </c>
      <c r="F107" s="1">
        <v>9253.5</v>
      </c>
      <c r="G107" s="1">
        <v>6282.68</v>
      </c>
      <c r="H107" s="1">
        <v>2911.68</v>
      </c>
      <c r="I107" s="1">
        <v>6106.83</v>
      </c>
      <c r="J107" s="1">
        <v>15.58</v>
      </c>
      <c r="K107" s="1">
        <v>739.79</v>
      </c>
      <c r="L107" s="1">
        <v>659.6</v>
      </c>
      <c r="M107" s="1">
        <v>12318</v>
      </c>
      <c r="N107" s="1">
        <v>0</v>
      </c>
      <c r="O107" s="3">
        <f t="shared" si="1"/>
        <v>487413.46999999991</v>
      </c>
    </row>
    <row r="108" spans="1:15" x14ac:dyDescent="0.2">
      <c r="A108" s="4">
        <v>105</v>
      </c>
      <c r="B108" s="2" t="s">
        <v>561</v>
      </c>
      <c r="C108" s="1">
        <v>511853.17</v>
      </c>
      <c r="D108" s="1">
        <v>61279.199999999997</v>
      </c>
      <c r="E108" s="1">
        <v>5980.46</v>
      </c>
      <c r="F108" s="1">
        <v>12886.59</v>
      </c>
      <c r="G108" s="1">
        <v>17705.330000000002</v>
      </c>
      <c r="H108" s="1">
        <v>4762.2700000000004</v>
      </c>
      <c r="I108" s="1">
        <v>13650.63</v>
      </c>
      <c r="J108" s="1">
        <v>34.840000000000003</v>
      </c>
      <c r="K108" s="1">
        <v>943.87</v>
      </c>
      <c r="L108" s="1">
        <v>1161.8</v>
      </c>
      <c r="M108" s="1">
        <v>0</v>
      </c>
      <c r="N108" s="1">
        <v>0</v>
      </c>
      <c r="O108" s="3">
        <f t="shared" si="1"/>
        <v>630258.15999999992</v>
      </c>
    </row>
    <row r="109" spans="1:15" x14ac:dyDescent="0.2">
      <c r="A109" s="4">
        <v>106</v>
      </c>
      <c r="B109" s="2" t="s">
        <v>112</v>
      </c>
      <c r="C109" s="1">
        <v>175184.58</v>
      </c>
      <c r="D109" s="1">
        <v>37417.919999999998</v>
      </c>
      <c r="E109" s="1">
        <v>1950.51</v>
      </c>
      <c r="F109" s="1">
        <v>3228.83</v>
      </c>
      <c r="G109" s="1">
        <v>572.97</v>
      </c>
      <c r="H109" s="1">
        <v>1896.96</v>
      </c>
      <c r="I109" s="1">
        <v>2928.52</v>
      </c>
      <c r="J109" s="1">
        <v>7.47</v>
      </c>
      <c r="K109" s="1">
        <v>233.99</v>
      </c>
      <c r="L109" s="1">
        <v>517.16</v>
      </c>
      <c r="M109" s="1">
        <v>3673</v>
      </c>
      <c r="N109" s="1">
        <v>0</v>
      </c>
      <c r="O109" s="3">
        <f t="shared" si="1"/>
        <v>227611.90999999997</v>
      </c>
    </row>
    <row r="110" spans="1:15" x14ac:dyDescent="0.2">
      <c r="A110" s="4">
        <v>107</v>
      </c>
      <c r="B110" s="2" t="s">
        <v>113</v>
      </c>
      <c r="C110" s="1">
        <v>2090553.13</v>
      </c>
      <c r="D110" s="1">
        <v>1114219.28</v>
      </c>
      <c r="E110" s="1">
        <v>19463.060000000001</v>
      </c>
      <c r="F110" s="1">
        <v>28522.83</v>
      </c>
      <c r="G110" s="1">
        <v>59368.26</v>
      </c>
      <c r="H110" s="1">
        <v>23017.96</v>
      </c>
      <c r="I110" s="1">
        <v>59421.62</v>
      </c>
      <c r="J110" s="1">
        <v>151.63999999999999</v>
      </c>
      <c r="K110" s="1">
        <v>2161</v>
      </c>
      <c r="L110" s="1">
        <v>6425.58</v>
      </c>
      <c r="M110" s="1">
        <v>710887</v>
      </c>
      <c r="N110" s="1">
        <v>0</v>
      </c>
      <c r="O110" s="3">
        <f t="shared" si="1"/>
        <v>4114191.3600000003</v>
      </c>
    </row>
    <row r="111" spans="1:15" x14ac:dyDescent="0.2">
      <c r="A111" s="4">
        <v>108</v>
      </c>
      <c r="B111" s="2" t="s">
        <v>114</v>
      </c>
      <c r="C111" s="1">
        <v>326718.03000000003</v>
      </c>
      <c r="D111" s="1">
        <v>138950.19</v>
      </c>
      <c r="E111" s="1">
        <v>4020.12</v>
      </c>
      <c r="F111" s="1">
        <v>9757.77</v>
      </c>
      <c r="G111" s="1">
        <v>6827.85</v>
      </c>
      <c r="H111" s="1">
        <v>2743.05</v>
      </c>
      <c r="I111" s="1">
        <v>6059.77</v>
      </c>
      <c r="J111" s="1">
        <v>15.46</v>
      </c>
      <c r="K111" s="1">
        <v>711.75</v>
      </c>
      <c r="L111" s="1">
        <v>606.26</v>
      </c>
      <c r="M111" s="1">
        <v>0</v>
      </c>
      <c r="N111" s="1">
        <v>0</v>
      </c>
      <c r="O111" s="3">
        <f t="shared" si="1"/>
        <v>496410.25000000006</v>
      </c>
    </row>
    <row r="112" spans="1:15" x14ac:dyDescent="0.2">
      <c r="A112" s="4">
        <v>109</v>
      </c>
      <c r="B112" s="2" t="s">
        <v>115</v>
      </c>
      <c r="C112" s="1">
        <v>117615.79</v>
      </c>
      <c r="D112" s="1">
        <v>36579.519999999997</v>
      </c>
      <c r="E112" s="1">
        <v>1592.91</v>
      </c>
      <c r="F112" s="1">
        <v>4114.95</v>
      </c>
      <c r="G112" s="1">
        <v>2820.28</v>
      </c>
      <c r="H112" s="1">
        <v>910.58</v>
      </c>
      <c r="I112" s="1">
        <v>2162.19</v>
      </c>
      <c r="J112" s="1">
        <v>5.52</v>
      </c>
      <c r="K112" s="1">
        <v>301.57</v>
      </c>
      <c r="L112" s="1">
        <v>180.99</v>
      </c>
      <c r="M112" s="1">
        <v>0</v>
      </c>
      <c r="N112" s="1">
        <v>0</v>
      </c>
      <c r="O112" s="3">
        <f t="shared" si="1"/>
        <v>166284.29999999999</v>
      </c>
    </row>
    <row r="113" spans="1:15" x14ac:dyDescent="0.2">
      <c r="A113" s="4">
        <v>110</v>
      </c>
      <c r="B113" s="2" t="s">
        <v>116</v>
      </c>
      <c r="C113" s="1">
        <v>183516.41</v>
      </c>
      <c r="D113" s="1">
        <v>52869.599999999999</v>
      </c>
      <c r="E113" s="1">
        <v>2506.8000000000002</v>
      </c>
      <c r="F113" s="1">
        <v>6768.67</v>
      </c>
      <c r="G113" s="1">
        <v>4029.14</v>
      </c>
      <c r="H113" s="1">
        <v>1341.82</v>
      </c>
      <c r="I113" s="1">
        <v>2939.26</v>
      </c>
      <c r="J113" s="1">
        <v>7.5</v>
      </c>
      <c r="K113" s="1">
        <v>479.37</v>
      </c>
      <c r="L113" s="1">
        <v>247.33</v>
      </c>
      <c r="M113" s="1">
        <v>1623</v>
      </c>
      <c r="N113" s="1">
        <v>0</v>
      </c>
      <c r="O113" s="3">
        <f t="shared" si="1"/>
        <v>256328.90000000002</v>
      </c>
    </row>
    <row r="114" spans="1:15" x14ac:dyDescent="0.2">
      <c r="A114" s="4">
        <v>111</v>
      </c>
      <c r="B114" s="2" t="s">
        <v>117</v>
      </c>
      <c r="C114" s="1">
        <v>383607.16</v>
      </c>
      <c r="D114" s="1">
        <v>84709.68</v>
      </c>
      <c r="E114" s="1">
        <v>4486.7</v>
      </c>
      <c r="F114" s="1">
        <v>11122.77</v>
      </c>
      <c r="G114" s="1">
        <v>11582.57</v>
      </c>
      <c r="H114" s="1">
        <v>3178.55</v>
      </c>
      <c r="I114" s="1">
        <v>8471.57</v>
      </c>
      <c r="J114" s="1">
        <v>21.62</v>
      </c>
      <c r="K114" s="1">
        <v>761.13</v>
      </c>
      <c r="L114" s="1">
        <v>700.31</v>
      </c>
      <c r="M114" s="1">
        <v>0</v>
      </c>
      <c r="N114" s="1">
        <v>0</v>
      </c>
      <c r="O114" s="3">
        <f t="shared" si="1"/>
        <v>508642.06</v>
      </c>
    </row>
    <row r="115" spans="1:15" x14ac:dyDescent="0.2">
      <c r="A115" s="4">
        <v>112</v>
      </c>
      <c r="B115" s="2" t="s">
        <v>118</v>
      </c>
      <c r="C115" s="1">
        <v>419293.54</v>
      </c>
      <c r="D115" s="1">
        <v>224110.98</v>
      </c>
      <c r="E115" s="1">
        <v>5994.17</v>
      </c>
      <c r="F115" s="1">
        <v>16518.72</v>
      </c>
      <c r="G115" s="1">
        <v>5966.14</v>
      </c>
      <c r="H115" s="1">
        <v>2935.39</v>
      </c>
      <c r="I115" s="1">
        <v>5155.45</v>
      </c>
      <c r="J115" s="1">
        <v>13.16</v>
      </c>
      <c r="K115" s="1">
        <v>1191.32</v>
      </c>
      <c r="L115" s="1">
        <v>500.82</v>
      </c>
      <c r="M115" s="1">
        <v>0</v>
      </c>
      <c r="N115" s="1">
        <v>0</v>
      </c>
      <c r="O115" s="3">
        <f t="shared" si="1"/>
        <v>681679.69</v>
      </c>
    </row>
    <row r="116" spans="1:15" x14ac:dyDescent="0.2">
      <c r="A116" s="4">
        <v>113</v>
      </c>
      <c r="B116" s="2" t="s">
        <v>119</v>
      </c>
      <c r="C116" s="1">
        <v>351347.05</v>
      </c>
      <c r="D116" s="1">
        <v>242311.74</v>
      </c>
      <c r="E116" s="1">
        <v>4026.41</v>
      </c>
      <c r="F116" s="1">
        <v>9086.69</v>
      </c>
      <c r="G116" s="1">
        <v>7308.86</v>
      </c>
      <c r="H116" s="1">
        <v>3147.82</v>
      </c>
      <c r="I116" s="1">
        <v>7014.44</v>
      </c>
      <c r="J116" s="1">
        <v>17.899999999999999</v>
      </c>
      <c r="K116" s="1">
        <v>698.72</v>
      </c>
      <c r="L116" s="1">
        <v>745.76</v>
      </c>
      <c r="M116" s="1">
        <v>14732</v>
      </c>
      <c r="N116" s="1">
        <v>0</v>
      </c>
      <c r="O116" s="3">
        <f t="shared" si="1"/>
        <v>640437.3899999999</v>
      </c>
    </row>
    <row r="117" spans="1:15" x14ac:dyDescent="0.2">
      <c r="A117" s="4">
        <v>114</v>
      </c>
      <c r="B117" s="2" t="s">
        <v>120</v>
      </c>
      <c r="C117" s="1">
        <v>101663.31</v>
      </c>
      <c r="D117" s="1">
        <v>39500.269999999997</v>
      </c>
      <c r="E117" s="1">
        <v>1529.45</v>
      </c>
      <c r="F117" s="1">
        <v>4245.57</v>
      </c>
      <c r="G117" s="1">
        <v>1553.41</v>
      </c>
      <c r="H117" s="1">
        <v>690.81</v>
      </c>
      <c r="I117" s="1">
        <v>1240.5999999999999</v>
      </c>
      <c r="J117" s="1">
        <v>3.17</v>
      </c>
      <c r="K117" s="1">
        <v>314.39</v>
      </c>
      <c r="L117" s="1">
        <v>110.15</v>
      </c>
      <c r="M117" s="1">
        <v>0</v>
      </c>
      <c r="N117" s="1">
        <v>0</v>
      </c>
      <c r="O117" s="3">
        <f t="shared" si="1"/>
        <v>150851.13000000003</v>
      </c>
    </row>
    <row r="118" spans="1:15" x14ac:dyDescent="0.2">
      <c r="A118" s="4">
        <v>115</v>
      </c>
      <c r="B118" s="2" t="s">
        <v>121</v>
      </c>
      <c r="C118" s="1">
        <v>830725.02</v>
      </c>
      <c r="D118" s="1">
        <v>339667.88</v>
      </c>
      <c r="E118" s="1">
        <v>8207.93</v>
      </c>
      <c r="F118" s="1">
        <v>12859.23</v>
      </c>
      <c r="G118" s="1">
        <v>23550.89</v>
      </c>
      <c r="H118" s="1">
        <v>9015.74</v>
      </c>
      <c r="I118" s="1">
        <v>23213.62</v>
      </c>
      <c r="J118" s="1">
        <v>59.24</v>
      </c>
      <c r="K118" s="1">
        <v>1003.46</v>
      </c>
      <c r="L118" s="1">
        <v>2486.5100000000002</v>
      </c>
      <c r="M118" s="1">
        <v>27101</v>
      </c>
      <c r="N118" s="1">
        <v>0</v>
      </c>
      <c r="O118" s="3">
        <f t="shared" si="1"/>
        <v>1277890.5199999998</v>
      </c>
    </row>
    <row r="119" spans="1:15" x14ac:dyDescent="0.2">
      <c r="A119" s="4">
        <v>116</v>
      </c>
      <c r="B119" s="2" t="s">
        <v>122</v>
      </c>
      <c r="C119" s="1">
        <v>324233.59000000003</v>
      </c>
      <c r="D119" s="1">
        <v>60382.8</v>
      </c>
      <c r="E119" s="1">
        <v>4091.57</v>
      </c>
      <c r="F119" s="1">
        <v>9797.18</v>
      </c>
      <c r="G119" s="1">
        <v>9852.0400000000009</v>
      </c>
      <c r="H119" s="1">
        <v>2753</v>
      </c>
      <c r="I119" s="1">
        <v>7279.5</v>
      </c>
      <c r="J119" s="1">
        <v>18.579999999999998</v>
      </c>
      <c r="K119" s="1">
        <v>718.03</v>
      </c>
      <c r="L119" s="1">
        <v>612.54999999999995</v>
      </c>
      <c r="M119" s="1">
        <v>56689</v>
      </c>
      <c r="N119" s="1">
        <v>0</v>
      </c>
      <c r="O119" s="3">
        <f t="shared" si="1"/>
        <v>476427.84</v>
      </c>
    </row>
    <row r="120" spans="1:15" x14ac:dyDescent="0.2">
      <c r="A120" s="4">
        <v>117</v>
      </c>
      <c r="B120" s="2" t="s">
        <v>123</v>
      </c>
      <c r="C120" s="1">
        <v>214822.18</v>
      </c>
      <c r="D120" s="1">
        <v>83223.91</v>
      </c>
      <c r="E120" s="1">
        <v>2831.71</v>
      </c>
      <c r="F120" s="1">
        <v>7144.5</v>
      </c>
      <c r="G120" s="1">
        <v>5216.04</v>
      </c>
      <c r="H120" s="1">
        <v>1719.08</v>
      </c>
      <c r="I120" s="1">
        <v>4048.6</v>
      </c>
      <c r="J120" s="1">
        <v>10.33</v>
      </c>
      <c r="K120" s="1">
        <v>519.80999999999995</v>
      </c>
      <c r="L120" s="1">
        <v>356.88</v>
      </c>
      <c r="M120" s="1">
        <v>0</v>
      </c>
      <c r="N120" s="1">
        <v>0</v>
      </c>
      <c r="O120" s="3">
        <f t="shared" si="1"/>
        <v>319893.03999999998</v>
      </c>
    </row>
    <row r="121" spans="1:15" x14ac:dyDescent="0.2">
      <c r="A121" s="4">
        <v>118</v>
      </c>
      <c r="B121" s="2" t="s">
        <v>124</v>
      </c>
      <c r="C121" s="1">
        <v>580520.78</v>
      </c>
      <c r="D121" s="1">
        <v>175296.17</v>
      </c>
      <c r="E121" s="1">
        <v>6424.78</v>
      </c>
      <c r="F121" s="1">
        <v>14769.61</v>
      </c>
      <c r="G121" s="1">
        <v>5575.35</v>
      </c>
      <c r="H121" s="1">
        <v>5127.47</v>
      </c>
      <c r="I121" s="1">
        <v>8624</v>
      </c>
      <c r="J121" s="1">
        <v>22.01</v>
      </c>
      <c r="K121" s="1">
        <v>1138.8900000000001</v>
      </c>
      <c r="L121" s="1">
        <v>1205.68</v>
      </c>
      <c r="M121" s="1">
        <v>25830</v>
      </c>
      <c r="N121" s="1">
        <v>0</v>
      </c>
      <c r="O121" s="3">
        <f t="shared" si="1"/>
        <v>824534.74000000011</v>
      </c>
    </row>
    <row r="122" spans="1:15" x14ac:dyDescent="0.2">
      <c r="A122" s="4">
        <v>119</v>
      </c>
      <c r="B122" s="2" t="s">
        <v>125</v>
      </c>
      <c r="C122" s="1">
        <v>101783</v>
      </c>
      <c r="D122" s="1">
        <v>44889</v>
      </c>
      <c r="E122" s="1">
        <v>1595.92</v>
      </c>
      <c r="F122" s="1">
        <v>4411.95</v>
      </c>
      <c r="G122" s="1">
        <v>1704.95</v>
      </c>
      <c r="H122" s="1">
        <v>685.64</v>
      </c>
      <c r="I122" s="1">
        <v>1279.5</v>
      </c>
      <c r="J122" s="1">
        <v>3.27</v>
      </c>
      <c r="K122" s="1">
        <v>332.28</v>
      </c>
      <c r="L122" s="1">
        <v>105.96</v>
      </c>
      <c r="M122" s="1">
        <v>0</v>
      </c>
      <c r="N122" s="1">
        <v>0</v>
      </c>
      <c r="O122" s="3">
        <f t="shared" si="1"/>
        <v>156791.47000000003</v>
      </c>
    </row>
    <row r="123" spans="1:15" x14ac:dyDescent="0.2">
      <c r="A123" s="4">
        <v>120</v>
      </c>
      <c r="B123" s="2" t="s">
        <v>126</v>
      </c>
      <c r="C123" s="1">
        <v>108128.3</v>
      </c>
      <c r="D123" s="1">
        <v>56468.75</v>
      </c>
      <c r="E123" s="1">
        <v>1686.62</v>
      </c>
      <c r="F123" s="1">
        <v>4730.91</v>
      </c>
      <c r="G123" s="1">
        <v>1033.6099999999999</v>
      </c>
      <c r="H123" s="1">
        <v>712.9</v>
      </c>
      <c r="I123" s="1">
        <v>996.84</v>
      </c>
      <c r="J123" s="1">
        <v>2.54</v>
      </c>
      <c r="K123" s="1">
        <v>345.65</v>
      </c>
      <c r="L123" s="1">
        <v>106.24</v>
      </c>
      <c r="M123" s="1">
        <v>0</v>
      </c>
      <c r="N123" s="1">
        <v>0</v>
      </c>
      <c r="O123" s="3">
        <f t="shared" si="1"/>
        <v>174212.35999999996</v>
      </c>
    </row>
    <row r="124" spans="1:15" x14ac:dyDescent="0.2">
      <c r="A124" s="4">
        <v>121</v>
      </c>
      <c r="B124" s="2" t="s">
        <v>127</v>
      </c>
      <c r="C124" s="1">
        <v>110719.49</v>
      </c>
      <c r="D124" s="1">
        <v>56235.28</v>
      </c>
      <c r="E124" s="1">
        <v>1667.57</v>
      </c>
      <c r="F124" s="1">
        <v>4637.42</v>
      </c>
      <c r="G124" s="1">
        <v>1370.48</v>
      </c>
      <c r="H124" s="1">
        <v>750.25</v>
      </c>
      <c r="I124" s="1">
        <v>1209.06</v>
      </c>
      <c r="J124" s="1">
        <v>3.09</v>
      </c>
      <c r="K124" s="1">
        <v>341.36</v>
      </c>
      <c r="L124" s="1">
        <v>119.01</v>
      </c>
      <c r="M124" s="1">
        <v>0</v>
      </c>
      <c r="N124" s="1">
        <v>0</v>
      </c>
      <c r="O124" s="3">
        <f t="shared" si="1"/>
        <v>177053.01000000004</v>
      </c>
    </row>
    <row r="125" spans="1:15" x14ac:dyDescent="0.2">
      <c r="A125" s="4">
        <v>122</v>
      </c>
      <c r="B125" s="2" t="s">
        <v>128</v>
      </c>
      <c r="C125" s="1">
        <v>103561.59</v>
      </c>
      <c r="D125" s="1">
        <v>50601.5</v>
      </c>
      <c r="E125" s="1">
        <v>1447.23</v>
      </c>
      <c r="F125" s="1">
        <v>3876.24</v>
      </c>
      <c r="G125" s="1">
        <v>1503.32</v>
      </c>
      <c r="H125" s="1">
        <v>758</v>
      </c>
      <c r="I125" s="1">
        <v>1368.61</v>
      </c>
      <c r="J125" s="1">
        <v>3.49</v>
      </c>
      <c r="K125" s="1">
        <v>292.77</v>
      </c>
      <c r="L125" s="1">
        <v>138.86000000000001</v>
      </c>
      <c r="M125" s="1">
        <v>3922</v>
      </c>
      <c r="N125" s="1">
        <v>0</v>
      </c>
      <c r="O125" s="3">
        <f t="shared" si="1"/>
        <v>167473.60999999996</v>
      </c>
    </row>
    <row r="126" spans="1:15" x14ac:dyDescent="0.2">
      <c r="A126" s="4">
        <v>123</v>
      </c>
      <c r="B126" s="2" t="s">
        <v>129</v>
      </c>
      <c r="C126" s="1">
        <v>222136.5</v>
      </c>
      <c r="D126" s="1">
        <v>80324.02</v>
      </c>
      <c r="E126" s="1">
        <v>2774.6</v>
      </c>
      <c r="F126" s="1">
        <v>6750.13</v>
      </c>
      <c r="G126" s="1">
        <v>6570.26</v>
      </c>
      <c r="H126" s="1">
        <v>1855.08</v>
      </c>
      <c r="I126" s="1">
        <v>4918.8100000000004</v>
      </c>
      <c r="J126" s="1">
        <v>12.55</v>
      </c>
      <c r="K126" s="1">
        <v>508.53</v>
      </c>
      <c r="L126" s="1">
        <v>406.69</v>
      </c>
      <c r="M126" s="1">
        <v>0</v>
      </c>
      <c r="N126" s="1">
        <v>0</v>
      </c>
      <c r="O126" s="3">
        <f t="shared" si="1"/>
        <v>326257.17000000004</v>
      </c>
    </row>
    <row r="127" spans="1:15" x14ac:dyDescent="0.2">
      <c r="A127" s="4">
        <v>124</v>
      </c>
      <c r="B127" s="2" t="s">
        <v>130</v>
      </c>
      <c r="C127" s="1">
        <v>1572749.49</v>
      </c>
      <c r="D127" s="1">
        <v>513260.9</v>
      </c>
      <c r="E127" s="1">
        <v>16198.82</v>
      </c>
      <c r="F127" s="1">
        <v>29581.16</v>
      </c>
      <c r="G127" s="1">
        <v>47035.61</v>
      </c>
      <c r="H127" s="1">
        <v>16026.31</v>
      </c>
      <c r="I127" s="1">
        <v>41512.629999999997</v>
      </c>
      <c r="J127" s="1">
        <v>105.94</v>
      </c>
      <c r="K127" s="1">
        <v>2311.9499999999998</v>
      </c>
      <c r="L127" s="1">
        <v>4233.16</v>
      </c>
      <c r="M127" s="1">
        <v>135708</v>
      </c>
      <c r="N127" s="1">
        <v>0</v>
      </c>
      <c r="O127" s="3">
        <f t="shared" si="1"/>
        <v>2378723.9700000002</v>
      </c>
    </row>
    <row r="128" spans="1:15" x14ac:dyDescent="0.2">
      <c r="A128" s="4">
        <v>125</v>
      </c>
      <c r="B128" s="2" t="s">
        <v>562</v>
      </c>
      <c r="C128" s="1">
        <v>889467.87</v>
      </c>
      <c r="D128" s="1">
        <v>223526.77</v>
      </c>
      <c r="E128" s="1">
        <v>10179.65</v>
      </c>
      <c r="F128" s="1">
        <v>22739.16</v>
      </c>
      <c r="G128" s="1">
        <v>27599.68</v>
      </c>
      <c r="H128" s="1">
        <v>8057.58</v>
      </c>
      <c r="I128" s="1">
        <v>21588.44</v>
      </c>
      <c r="J128" s="1">
        <v>55.09</v>
      </c>
      <c r="K128" s="1">
        <v>1623.72</v>
      </c>
      <c r="L128" s="1">
        <v>1929.5</v>
      </c>
      <c r="M128" s="1">
        <v>0</v>
      </c>
      <c r="N128" s="1">
        <v>0</v>
      </c>
      <c r="O128" s="3">
        <f t="shared" si="1"/>
        <v>1206767.4599999997</v>
      </c>
    </row>
    <row r="129" spans="1:15" x14ac:dyDescent="0.2">
      <c r="A129" s="4">
        <v>126</v>
      </c>
      <c r="B129" s="2" t="s">
        <v>131</v>
      </c>
      <c r="C129" s="1">
        <v>378263.47</v>
      </c>
      <c r="D129" s="1">
        <v>88367.43</v>
      </c>
      <c r="E129" s="1">
        <v>4536.18</v>
      </c>
      <c r="F129" s="1">
        <v>10446.83</v>
      </c>
      <c r="G129" s="1">
        <v>12819.28</v>
      </c>
      <c r="H129" s="1">
        <v>3337.01</v>
      </c>
      <c r="I129" s="1">
        <v>9381.36</v>
      </c>
      <c r="J129" s="1">
        <v>23.94</v>
      </c>
      <c r="K129" s="1">
        <v>764.27</v>
      </c>
      <c r="L129" s="1">
        <v>775.58</v>
      </c>
      <c r="M129" s="1">
        <v>0</v>
      </c>
      <c r="N129" s="1">
        <v>0</v>
      </c>
      <c r="O129" s="3">
        <f t="shared" si="1"/>
        <v>508715.35000000003</v>
      </c>
    </row>
    <row r="130" spans="1:15" x14ac:dyDescent="0.2">
      <c r="A130" s="4">
        <v>127</v>
      </c>
      <c r="B130" s="2" t="s">
        <v>132</v>
      </c>
      <c r="C130" s="1">
        <v>166257.01</v>
      </c>
      <c r="D130" s="1">
        <v>49627.4</v>
      </c>
      <c r="E130" s="1">
        <v>2289.1</v>
      </c>
      <c r="F130" s="1">
        <v>6335.34</v>
      </c>
      <c r="G130" s="1">
        <v>2944.05</v>
      </c>
      <c r="H130" s="1">
        <v>1171.75</v>
      </c>
      <c r="I130" s="1">
        <v>2304.04</v>
      </c>
      <c r="J130" s="1">
        <v>5.88</v>
      </c>
      <c r="K130" s="1">
        <v>443.1</v>
      </c>
      <c r="L130" s="1">
        <v>204.52</v>
      </c>
      <c r="M130" s="1">
        <v>0</v>
      </c>
      <c r="N130" s="1">
        <v>0</v>
      </c>
      <c r="O130" s="3">
        <f t="shared" si="1"/>
        <v>231582.19</v>
      </c>
    </row>
    <row r="131" spans="1:15" x14ac:dyDescent="0.2">
      <c r="A131" s="4">
        <v>128</v>
      </c>
      <c r="B131" s="2" t="s">
        <v>133</v>
      </c>
      <c r="C131" s="1">
        <v>145133.41</v>
      </c>
      <c r="D131" s="1">
        <v>83377.8</v>
      </c>
      <c r="E131" s="1">
        <v>2059.86</v>
      </c>
      <c r="F131" s="1">
        <v>5395.85</v>
      </c>
      <c r="G131" s="1">
        <v>3070.99</v>
      </c>
      <c r="H131" s="1">
        <v>1086.97</v>
      </c>
      <c r="I131" s="1">
        <v>2390.35</v>
      </c>
      <c r="J131" s="1">
        <v>6.1</v>
      </c>
      <c r="K131" s="1">
        <v>434.01</v>
      </c>
      <c r="L131" s="1">
        <v>203.92</v>
      </c>
      <c r="M131" s="1">
        <v>0</v>
      </c>
      <c r="N131" s="1">
        <v>0</v>
      </c>
      <c r="O131" s="3">
        <f t="shared" si="1"/>
        <v>243159.26000000004</v>
      </c>
    </row>
    <row r="132" spans="1:15" x14ac:dyDescent="0.2">
      <c r="A132" s="4">
        <v>129</v>
      </c>
      <c r="B132" s="2" t="s">
        <v>134</v>
      </c>
      <c r="C132" s="1">
        <v>220485.12</v>
      </c>
      <c r="D132" s="1">
        <v>87890.4</v>
      </c>
      <c r="E132" s="1">
        <v>2182.2600000000002</v>
      </c>
      <c r="F132" s="1">
        <v>5039.82</v>
      </c>
      <c r="G132" s="1">
        <v>808.79</v>
      </c>
      <c r="H132" s="1">
        <v>1958.8</v>
      </c>
      <c r="I132" s="1">
        <v>2793.52</v>
      </c>
      <c r="J132" s="1">
        <v>7.13</v>
      </c>
      <c r="K132" s="1">
        <v>324.63</v>
      </c>
      <c r="L132" s="1">
        <v>470.61</v>
      </c>
      <c r="M132" s="1">
        <v>2595</v>
      </c>
      <c r="N132" s="1">
        <v>0</v>
      </c>
      <c r="O132" s="3">
        <f t="shared" ref="O132:O195" si="2">SUM(C132:N132)</f>
        <v>324556.08</v>
      </c>
    </row>
    <row r="133" spans="1:15" x14ac:dyDescent="0.2">
      <c r="A133" s="4">
        <v>130</v>
      </c>
      <c r="B133" s="2" t="s">
        <v>135</v>
      </c>
      <c r="C133" s="1">
        <v>528565.56999999995</v>
      </c>
      <c r="D133" s="1">
        <v>253174.39999999999</v>
      </c>
      <c r="E133" s="1">
        <v>6558.22</v>
      </c>
      <c r="F133" s="1">
        <v>14754.59</v>
      </c>
      <c r="G133" s="1">
        <v>12273.46</v>
      </c>
      <c r="H133" s="1">
        <v>4756.42</v>
      </c>
      <c r="I133" s="1">
        <v>10948.97</v>
      </c>
      <c r="J133" s="1">
        <v>27.94</v>
      </c>
      <c r="K133" s="1">
        <v>1071.32</v>
      </c>
      <c r="L133" s="1">
        <v>1119.3399999999999</v>
      </c>
      <c r="M133" s="1">
        <v>31304</v>
      </c>
      <c r="N133" s="1">
        <v>0</v>
      </c>
      <c r="O133" s="3">
        <f t="shared" si="2"/>
        <v>864554.22999999975</v>
      </c>
    </row>
    <row r="134" spans="1:15" x14ac:dyDescent="0.2">
      <c r="A134" s="4">
        <v>131</v>
      </c>
      <c r="B134" s="2" t="s">
        <v>136</v>
      </c>
      <c r="C134" s="1">
        <v>954288.82</v>
      </c>
      <c r="D134" s="1">
        <v>319200.96000000002</v>
      </c>
      <c r="E134" s="1">
        <v>11411.72</v>
      </c>
      <c r="F134" s="1">
        <v>26410.71</v>
      </c>
      <c r="G134" s="1">
        <v>26724.67</v>
      </c>
      <c r="H134" s="1">
        <v>8378.11</v>
      </c>
      <c r="I134" s="1">
        <v>21390.560000000001</v>
      </c>
      <c r="J134" s="1">
        <v>54.59</v>
      </c>
      <c r="K134" s="1">
        <v>1958.35</v>
      </c>
      <c r="L134" s="1">
        <v>1939.43</v>
      </c>
      <c r="M134" s="1">
        <v>28209</v>
      </c>
      <c r="N134" s="1">
        <v>0</v>
      </c>
      <c r="O134" s="3">
        <f t="shared" si="2"/>
        <v>1399966.9200000002</v>
      </c>
    </row>
    <row r="135" spans="1:15" x14ac:dyDescent="0.2">
      <c r="A135" s="4">
        <v>132</v>
      </c>
      <c r="B135" s="2" t="s">
        <v>137</v>
      </c>
      <c r="C135" s="1">
        <v>210274.21</v>
      </c>
      <c r="D135" s="1">
        <v>98130.07</v>
      </c>
      <c r="E135" s="1">
        <v>2551.6799999999998</v>
      </c>
      <c r="F135" s="1">
        <v>6113.04</v>
      </c>
      <c r="G135" s="1">
        <v>3180.13</v>
      </c>
      <c r="H135" s="1">
        <v>1790.39</v>
      </c>
      <c r="I135" s="1">
        <v>3455.35</v>
      </c>
      <c r="J135" s="1">
        <v>8.82</v>
      </c>
      <c r="K135" s="1">
        <v>442.63</v>
      </c>
      <c r="L135" s="1">
        <v>402.06</v>
      </c>
      <c r="M135" s="1">
        <v>3321</v>
      </c>
      <c r="N135" s="1">
        <v>0</v>
      </c>
      <c r="O135" s="3">
        <f t="shared" si="2"/>
        <v>329669.38</v>
      </c>
    </row>
    <row r="136" spans="1:15" x14ac:dyDescent="0.2">
      <c r="A136" s="4">
        <v>133</v>
      </c>
      <c r="B136" s="2" t="s">
        <v>138</v>
      </c>
      <c r="C136" s="1">
        <v>350960.22</v>
      </c>
      <c r="D136" s="1">
        <v>112436.55</v>
      </c>
      <c r="E136" s="1">
        <v>4361.45</v>
      </c>
      <c r="F136" s="1">
        <v>9970.4599999999991</v>
      </c>
      <c r="G136" s="1">
        <v>9262.59</v>
      </c>
      <c r="H136" s="1">
        <v>3109.38</v>
      </c>
      <c r="I136" s="1">
        <v>7646.86</v>
      </c>
      <c r="J136" s="1">
        <v>19.510000000000002</v>
      </c>
      <c r="K136" s="1">
        <v>750.4</v>
      </c>
      <c r="L136" s="1">
        <v>721.16</v>
      </c>
      <c r="M136" s="1">
        <v>20585</v>
      </c>
      <c r="N136" s="1">
        <v>0</v>
      </c>
      <c r="O136" s="3">
        <f t="shared" si="2"/>
        <v>519823.58</v>
      </c>
    </row>
    <row r="137" spans="1:15" x14ac:dyDescent="0.2">
      <c r="A137" s="4">
        <v>134</v>
      </c>
      <c r="B137" s="2" t="s">
        <v>139</v>
      </c>
      <c r="C137" s="1">
        <v>1899231.11</v>
      </c>
      <c r="D137" s="1">
        <v>810145.12</v>
      </c>
      <c r="E137" s="1">
        <v>20537.169999999998</v>
      </c>
      <c r="F137" s="1">
        <v>39805.85</v>
      </c>
      <c r="G137" s="1">
        <v>68031.67</v>
      </c>
      <c r="H137" s="1">
        <v>18862.57</v>
      </c>
      <c r="I137" s="1">
        <v>53587.69</v>
      </c>
      <c r="J137" s="1">
        <v>136.75</v>
      </c>
      <c r="K137" s="1">
        <v>2910.45</v>
      </c>
      <c r="L137" s="1">
        <v>4875.3</v>
      </c>
      <c r="M137" s="1">
        <v>0</v>
      </c>
      <c r="N137" s="1">
        <v>0</v>
      </c>
      <c r="O137" s="3">
        <f t="shared" si="2"/>
        <v>2918123.6799999997</v>
      </c>
    </row>
    <row r="138" spans="1:15" x14ac:dyDescent="0.2">
      <c r="A138" s="4">
        <v>135</v>
      </c>
      <c r="B138" s="2" t="s">
        <v>140</v>
      </c>
      <c r="C138" s="1">
        <v>532115.30000000005</v>
      </c>
      <c r="D138" s="1">
        <v>52216.800000000003</v>
      </c>
      <c r="E138" s="1">
        <v>5803.42</v>
      </c>
      <c r="F138" s="1">
        <v>11139.75</v>
      </c>
      <c r="G138" s="1">
        <v>18965.78</v>
      </c>
      <c r="H138" s="1">
        <v>5318.16</v>
      </c>
      <c r="I138" s="1">
        <v>15327.34</v>
      </c>
      <c r="J138" s="1">
        <v>39.11</v>
      </c>
      <c r="K138" s="1">
        <v>817.43</v>
      </c>
      <c r="L138" s="1">
        <v>1379.25</v>
      </c>
      <c r="M138" s="1">
        <v>21552</v>
      </c>
      <c r="N138" s="1">
        <v>0</v>
      </c>
      <c r="O138" s="3">
        <f t="shared" si="2"/>
        <v>664674.3400000002</v>
      </c>
    </row>
    <row r="139" spans="1:15" x14ac:dyDescent="0.2">
      <c r="A139" s="4">
        <v>136</v>
      </c>
      <c r="B139" s="2" t="s">
        <v>141</v>
      </c>
      <c r="C139" s="1">
        <v>837385.21</v>
      </c>
      <c r="D139" s="1">
        <v>286326.44</v>
      </c>
      <c r="E139" s="1">
        <v>9656.16</v>
      </c>
      <c r="F139" s="1">
        <v>21574.61</v>
      </c>
      <c r="G139" s="1">
        <v>28253.06</v>
      </c>
      <c r="H139" s="1">
        <v>7581.63</v>
      </c>
      <c r="I139" s="1">
        <v>21507.83</v>
      </c>
      <c r="J139" s="1">
        <v>54.89</v>
      </c>
      <c r="K139" s="1">
        <v>1555.39</v>
      </c>
      <c r="L139" s="1">
        <v>1812.59</v>
      </c>
      <c r="M139" s="1">
        <v>0</v>
      </c>
      <c r="N139" s="1">
        <v>0</v>
      </c>
      <c r="O139" s="3">
        <f t="shared" si="2"/>
        <v>1215707.8099999998</v>
      </c>
    </row>
    <row r="140" spans="1:15" x14ac:dyDescent="0.2">
      <c r="A140" s="4">
        <v>137</v>
      </c>
      <c r="B140" s="2" t="s">
        <v>142</v>
      </c>
      <c r="C140" s="1">
        <v>408213.72</v>
      </c>
      <c r="D140" s="1">
        <v>188477.71</v>
      </c>
      <c r="E140" s="1">
        <v>4701.1899999999996</v>
      </c>
      <c r="F140" s="1">
        <v>10052.18</v>
      </c>
      <c r="G140" s="1">
        <v>8137.91</v>
      </c>
      <c r="H140" s="1">
        <v>3803.41</v>
      </c>
      <c r="I140" s="1">
        <v>8244.19</v>
      </c>
      <c r="J140" s="1">
        <v>21.04</v>
      </c>
      <c r="K140" s="1">
        <v>813.87</v>
      </c>
      <c r="L140" s="1">
        <v>929.12</v>
      </c>
      <c r="M140" s="1">
        <v>14377</v>
      </c>
      <c r="N140" s="1">
        <v>0</v>
      </c>
      <c r="O140" s="3">
        <f t="shared" si="2"/>
        <v>647771.34</v>
      </c>
    </row>
    <row r="141" spans="1:15" x14ac:dyDescent="0.2">
      <c r="A141" s="4">
        <v>138</v>
      </c>
      <c r="B141" s="2" t="s">
        <v>143</v>
      </c>
      <c r="C141" s="1">
        <v>79937.899999999994</v>
      </c>
      <c r="D141" s="1">
        <v>43484.97</v>
      </c>
      <c r="E141" s="1">
        <v>1262.8599999999999</v>
      </c>
      <c r="F141" s="1">
        <v>3599.54</v>
      </c>
      <c r="G141" s="1">
        <v>1037.95</v>
      </c>
      <c r="H141" s="1">
        <v>506.43</v>
      </c>
      <c r="I141" s="1">
        <v>805.02</v>
      </c>
      <c r="J141" s="1">
        <v>2.0499999999999998</v>
      </c>
      <c r="K141" s="1">
        <v>275.14999999999998</v>
      </c>
      <c r="L141" s="1">
        <v>68.86</v>
      </c>
      <c r="M141" s="1">
        <v>0</v>
      </c>
      <c r="N141" s="1">
        <v>0</v>
      </c>
      <c r="O141" s="3">
        <f t="shared" si="2"/>
        <v>130980.72999999998</v>
      </c>
    </row>
    <row r="142" spans="1:15" x14ac:dyDescent="0.2">
      <c r="A142" s="4">
        <v>139</v>
      </c>
      <c r="B142" s="2" t="s">
        <v>144</v>
      </c>
      <c r="C142" s="1">
        <v>211478.28</v>
      </c>
      <c r="D142" s="1">
        <v>53529</v>
      </c>
      <c r="E142" s="1">
        <v>2922.39</v>
      </c>
      <c r="F142" s="1">
        <v>7600.1</v>
      </c>
      <c r="G142" s="1">
        <v>5174.88</v>
      </c>
      <c r="H142" s="1">
        <v>1618.64</v>
      </c>
      <c r="I142" s="1">
        <v>3816.01</v>
      </c>
      <c r="J142" s="1">
        <v>9.74</v>
      </c>
      <c r="K142" s="1">
        <v>555.75</v>
      </c>
      <c r="L142" s="1">
        <v>315.45999999999998</v>
      </c>
      <c r="M142" s="1">
        <v>0</v>
      </c>
      <c r="N142" s="1">
        <v>0</v>
      </c>
      <c r="O142" s="3">
        <f t="shared" si="2"/>
        <v>287020.25000000006</v>
      </c>
    </row>
    <row r="143" spans="1:15" x14ac:dyDescent="0.2">
      <c r="A143" s="4">
        <v>140</v>
      </c>
      <c r="B143" s="2" t="s">
        <v>145</v>
      </c>
      <c r="C143" s="1">
        <v>117404.29</v>
      </c>
      <c r="D143" s="1">
        <v>49716.95</v>
      </c>
      <c r="E143" s="1">
        <v>1528.69</v>
      </c>
      <c r="F143" s="1">
        <v>3516.73</v>
      </c>
      <c r="G143" s="1">
        <v>1861.17</v>
      </c>
      <c r="H143" s="1">
        <v>1034.3699999999999</v>
      </c>
      <c r="I143" s="1">
        <v>2035.86</v>
      </c>
      <c r="J143" s="1">
        <v>5.2</v>
      </c>
      <c r="K143" s="1">
        <v>257.11</v>
      </c>
      <c r="L143" s="1">
        <v>237.1</v>
      </c>
      <c r="M143" s="1">
        <v>542</v>
      </c>
      <c r="N143" s="1">
        <v>0</v>
      </c>
      <c r="O143" s="3">
        <f t="shared" si="2"/>
        <v>178139.47</v>
      </c>
    </row>
    <row r="144" spans="1:15" x14ac:dyDescent="0.2">
      <c r="A144" s="4">
        <v>141</v>
      </c>
      <c r="B144" s="2" t="s">
        <v>146</v>
      </c>
      <c r="C144" s="1">
        <v>680867.39</v>
      </c>
      <c r="D144" s="1">
        <v>103115.91</v>
      </c>
      <c r="E144" s="1">
        <v>7738.67</v>
      </c>
      <c r="F144" s="1">
        <v>15257.16</v>
      </c>
      <c r="G144" s="1">
        <v>20467.310000000001</v>
      </c>
      <c r="H144" s="1">
        <v>6721.86</v>
      </c>
      <c r="I144" s="1">
        <v>17573.05</v>
      </c>
      <c r="J144" s="1">
        <v>44.84</v>
      </c>
      <c r="K144" s="1">
        <v>1114.52</v>
      </c>
      <c r="L144" s="1">
        <v>1720.63</v>
      </c>
      <c r="M144" s="1">
        <v>0</v>
      </c>
      <c r="N144" s="1">
        <v>0</v>
      </c>
      <c r="O144" s="3">
        <f t="shared" si="2"/>
        <v>854621.3400000002</v>
      </c>
    </row>
    <row r="145" spans="1:15" x14ac:dyDescent="0.2">
      <c r="A145" s="4">
        <v>142</v>
      </c>
      <c r="B145" s="2" t="s">
        <v>147</v>
      </c>
      <c r="C145" s="1">
        <v>117259.32</v>
      </c>
      <c r="D145" s="1">
        <v>40048.480000000003</v>
      </c>
      <c r="E145" s="1">
        <v>1738.17</v>
      </c>
      <c r="F145" s="1">
        <v>4899.91</v>
      </c>
      <c r="G145" s="1">
        <v>1989.02</v>
      </c>
      <c r="H145" s="1">
        <v>781.48</v>
      </c>
      <c r="I145" s="1">
        <v>1463.78</v>
      </c>
      <c r="J145" s="1">
        <v>3.74</v>
      </c>
      <c r="K145" s="1">
        <v>357.14</v>
      </c>
      <c r="L145" s="1">
        <v>121</v>
      </c>
      <c r="M145" s="1">
        <v>0</v>
      </c>
      <c r="N145" s="1">
        <v>0</v>
      </c>
      <c r="O145" s="3">
        <f t="shared" si="2"/>
        <v>168662.04000000004</v>
      </c>
    </row>
    <row r="146" spans="1:15" x14ac:dyDescent="0.2">
      <c r="A146" s="4">
        <v>143</v>
      </c>
      <c r="B146" s="2" t="s">
        <v>148</v>
      </c>
      <c r="C146" s="1">
        <v>883915.64</v>
      </c>
      <c r="D146" s="1">
        <v>271204.09999999998</v>
      </c>
      <c r="E146" s="1">
        <v>9186.19</v>
      </c>
      <c r="F146" s="1">
        <v>20445.82</v>
      </c>
      <c r="G146" s="1">
        <v>21647.759999999998</v>
      </c>
      <c r="H146" s="1">
        <v>7960.39</v>
      </c>
      <c r="I146" s="1">
        <v>19230.79</v>
      </c>
      <c r="J146" s="1">
        <v>49.08</v>
      </c>
      <c r="K146" s="1">
        <v>1642.62</v>
      </c>
      <c r="L146" s="1">
        <v>1896.49</v>
      </c>
      <c r="M146" s="1">
        <v>0</v>
      </c>
      <c r="N146" s="1">
        <v>0</v>
      </c>
      <c r="O146" s="3">
        <f t="shared" si="2"/>
        <v>1237178.8800000001</v>
      </c>
    </row>
    <row r="147" spans="1:15" x14ac:dyDescent="0.2">
      <c r="A147" s="4">
        <v>144</v>
      </c>
      <c r="B147" s="2" t="s">
        <v>149</v>
      </c>
      <c r="C147" s="1">
        <v>125713.07</v>
      </c>
      <c r="D147" s="1">
        <v>35229.42</v>
      </c>
      <c r="E147" s="1">
        <v>1654.12</v>
      </c>
      <c r="F147" s="1">
        <v>3965.28</v>
      </c>
      <c r="G147" s="1">
        <v>2497.46</v>
      </c>
      <c r="H147" s="1">
        <v>1060.58</v>
      </c>
      <c r="I147" s="1">
        <v>2274.17</v>
      </c>
      <c r="J147" s="1">
        <v>5.8</v>
      </c>
      <c r="K147" s="1">
        <v>301.74</v>
      </c>
      <c r="L147" s="1">
        <v>232.67</v>
      </c>
      <c r="M147" s="1">
        <v>0</v>
      </c>
      <c r="N147" s="1">
        <v>0</v>
      </c>
      <c r="O147" s="3">
        <f t="shared" si="2"/>
        <v>172934.30999999997</v>
      </c>
    </row>
    <row r="148" spans="1:15" x14ac:dyDescent="0.2">
      <c r="A148" s="4">
        <v>145</v>
      </c>
      <c r="B148" s="2" t="s">
        <v>150</v>
      </c>
      <c r="C148" s="1">
        <v>492845.58</v>
      </c>
      <c r="D148" s="1">
        <v>135266.92000000001</v>
      </c>
      <c r="E148" s="1">
        <v>4967.82</v>
      </c>
      <c r="F148" s="1">
        <v>9011.19</v>
      </c>
      <c r="G148" s="1">
        <v>11794.47</v>
      </c>
      <c r="H148" s="1">
        <v>5006.3100000000004</v>
      </c>
      <c r="I148" s="1">
        <v>12025.91</v>
      </c>
      <c r="J148" s="1">
        <v>30.69</v>
      </c>
      <c r="K148" s="1">
        <v>811.17</v>
      </c>
      <c r="L148" s="1">
        <v>1320.36</v>
      </c>
      <c r="M148" s="1">
        <v>15827</v>
      </c>
      <c r="N148" s="1">
        <v>0</v>
      </c>
      <c r="O148" s="3">
        <f t="shared" si="2"/>
        <v>688907.41999999993</v>
      </c>
    </row>
    <row r="149" spans="1:15" x14ac:dyDescent="0.2">
      <c r="A149" s="4">
        <v>146</v>
      </c>
      <c r="B149" s="2" t="s">
        <v>151</v>
      </c>
      <c r="C149" s="1">
        <v>270377.38</v>
      </c>
      <c r="D149" s="1">
        <v>164596.51</v>
      </c>
      <c r="E149" s="1">
        <v>3482.53</v>
      </c>
      <c r="F149" s="1">
        <v>8408.42</v>
      </c>
      <c r="G149" s="1">
        <v>6582.06</v>
      </c>
      <c r="H149" s="1">
        <v>2271</v>
      </c>
      <c r="I149" s="1">
        <v>5366.06</v>
      </c>
      <c r="J149" s="1">
        <v>13.69</v>
      </c>
      <c r="K149" s="1">
        <v>629.08000000000004</v>
      </c>
      <c r="L149" s="1">
        <v>497.94</v>
      </c>
      <c r="M149" s="1">
        <v>0</v>
      </c>
      <c r="N149" s="1">
        <v>0</v>
      </c>
      <c r="O149" s="3">
        <f t="shared" si="2"/>
        <v>462224.67000000004</v>
      </c>
    </row>
    <row r="150" spans="1:15" x14ac:dyDescent="0.2">
      <c r="A150" s="4">
        <v>147</v>
      </c>
      <c r="B150" s="2" t="s">
        <v>152</v>
      </c>
      <c r="C150" s="1">
        <v>164361.87</v>
      </c>
      <c r="D150" s="1">
        <v>68297.570000000007</v>
      </c>
      <c r="E150" s="1">
        <v>2197.6</v>
      </c>
      <c r="F150" s="1">
        <v>5544.15</v>
      </c>
      <c r="G150" s="1">
        <v>862.38</v>
      </c>
      <c r="H150" s="1">
        <v>1314.05</v>
      </c>
      <c r="I150" s="1">
        <v>1781.74</v>
      </c>
      <c r="J150" s="1">
        <v>4.55</v>
      </c>
      <c r="K150" s="1">
        <v>399.86</v>
      </c>
      <c r="L150" s="1">
        <v>271.62</v>
      </c>
      <c r="M150" s="1">
        <v>0</v>
      </c>
      <c r="N150" s="1">
        <v>0</v>
      </c>
      <c r="O150" s="3">
        <f t="shared" si="2"/>
        <v>245035.38999999996</v>
      </c>
    </row>
    <row r="151" spans="1:15" x14ac:dyDescent="0.2">
      <c r="A151" s="4">
        <v>148</v>
      </c>
      <c r="B151" s="2" t="s">
        <v>153</v>
      </c>
      <c r="C151" s="1">
        <v>231126.05</v>
      </c>
      <c r="D151" s="1">
        <v>74848.86</v>
      </c>
      <c r="E151" s="1">
        <v>2952.43</v>
      </c>
      <c r="F151" s="1">
        <v>7984.23</v>
      </c>
      <c r="G151" s="1">
        <v>5131.91</v>
      </c>
      <c r="H151" s="1">
        <v>1716.26</v>
      </c>
      <c r="I151" s="1">
        <v>3871.97</v>
      </c>
      <c r="J151" s="1">
        <v>9.8800000000000008</v>
      </c>
      <c r="K151" s="1">
        <v>543.82000000000005</v>
      </c>
      <c r="L151" s="1">
        <v>328.75</v>
      </c>
      <c r="M151" s="1">
        <v>0</v>
      </c>
      <c r="N151" s="1">
        <v>0</v>
      </c>
      <c r="O151" s="3">
        <f t="shared" si="2"/>
        <v>328514.15999999992</v>
      </c>
    </row>
    <row r="152" spans="1:15" x14ac:dyDescent="0.2">
      <c r="A152" s="4">
        <v>149</v>
      </c>
      <c r="B152" s="2" t="s">
        <v>154</v>
      </c>
      <c r="C152" s="1">
        <v>182099.24</v>
      </c>
      <c r="D152" s="1">
        <v>103473.3</v>
      </c>
      <c r="E152" s="1">
        <v>2327.8000000000002</v>
      </c>
      <c r="F152" s="1">
        <v>5708.94</v>
      </c>
      <c r="G152" s="1">
        <v>4760.2299999999996</v>
      </c>
      <c r="H152" s="1">
        <v>1503.6</v>
      </c>
      <c r="I152" s="1">
        <v>3686.19</v>
      </c>
      <c r="J152" s="1">
        <v>9.41</v>
      </c>
      <c r="K152" s="1">
        <v>439.5</v>
      </c>
      <c r="L152" s="1">
        <v>324.14</v>
      </c>
      <c r="M152" s="1">
        <v>12523</v>
      </c>
      <c r="N152" s="1">
        <v>0</v>
      </c>
      <c r="O152" s="3">
        <f t="shared" si="2"/>
        <v>316855.34999999992</v>
      </c>
    </row>
    <row r="153" spans="1:15" x14ac:dyDescent="0.2">
      <c r="A153" s="4">
        <v>150</v>
      </c>
      <c r="B153" s="2" t="s">
        <v>155</v>
      </c>
      <c r="C153" s="1">
        <v>857133.4</v>
      </c>
      <c r="D153" s="1">
        <v>95607.56</v>
      </c>
      <c r="E153" s="1">
        <v>8875.34</v>
      </c>
      <c r="F153" s="1">
        <v>17061.419999999998</v>
      </c>
      <c r="G153" s="1">
        <v>31361.7</v>
      </c>
      <c r="H153" s="1">
        <v>8528.99</v>
      </c>
      <c r="I153" s="1">
        <v>25264.36</v>
      </c>
      <c r="J153" s="1">
        <v>64.47</v>
      </c>
      <c r="K153" s="1">
        <v>1201.3599999999999</v>
      </c>
      <c r="L153" s="1">
        <v>2218.13</v>
      </c>
      <c r="M153" s="1">
        <v>0</v>
      </c>
      <c r="N153" s="1">
        <v>0</v>
      </c>
      <c r="O153" s="3">
        <f t="shared" si="2"/>
        <v>1047316.7299999999</v>
      </c>
    </row>
    <row r="154" spans="1:15" x14ac:dyDescent="0.2">
      <c r="A154" s="4">
        <v>151</v>
      </c>
      <c r="B154" s="2" t="s">
        <v>156</v>
      </c>
      <c r="C154" s="1">
        <v>71318.759999999995</v>
      </c>
      <c r="D154" s="1">
        <v>30075.4</v>
      </c>
      <c r="E154" s="1">
        <v>1151.68</v>
      </c>
      <c r="F154" s="1">
        <v>3410.92</v>
      </c>
      <c r="G154" s="1">
        <v>725.06</v>
      </c>
      <c r="H154" s="1">
        <v>414.81</v>
      </c>
      <c r="I154" s="1">
        <v>542.47</v>
      </c>
      <c r="J154" s="1">
        <v>1.38</v>
      </c>
      <c r="K154" s="1">
        <v>246.39</v>
      </c>
      <c r="L154" s="1">
        <v>44.85</v>
      </c>
      <c r="M154" s="1">
        <v>0</v>
      </c>
      <c r="N154" s="1">
        <v>0</v>
      </c>
      <c r="O154" s="3">
        <f t="shared" si="2"/>
        <v>107931.72</v>
      </c>
    </row>
    <row r="155" spans="1:15" x14ac:dyDescent="0.2">
      <c r="A155" s="4">
        <v>152</v>
      </c>
      <c r="B155" s="2" t="s">
        <v>157</v>
      </c>
      <c r="C155" s="1">
        <v>207280.17</v>
      </c>
      <c r="D155" s="1">
        <v>83819.81</v>
      </c>
      <c r="E155" s="1">
        <v>2670.63</v>
      </c>
      <c r="F155" s="1">
        <v>6380.51</v>
      </c>
      <c r="G155" s="1">
        <v>5963.43</v>
      </c>
      <c r="H155" s="1">
        <v>1761.2</v>
      </c>
      <c r="I155" s="1">
        <v>4482.49</v>
      </c>
      <c r="J155" s="1">
        <v>11.44</v>
      </c>
      <c r="K155" s="1">
        <v>466.69</v>
      </c>
      <c r="L155" s="1">
        <v>390.94</v>
      </c>
      <c r="M155" s="1">
        <v>12464</v>
      </c>
      <c r="N155" s="1">
        <v>0</v>
      </c>
      <c r="O155" s="3">
        <f t="shared" si="2"/>
        <v>325691.31</v>
      </c>
    </row>
    <row r="156" spans="1:15" x14ac:dyDescent="0.2">
      <c r="A156" s="4">
        <v>153</v>
      </c>
      <c r="B156" s="2" t="s">
        <v>158</v>
      </c>
      <c r="C156" s="1">
        <v>356691.37</v>
      </c>
      <c r="D156" s="1">
        <v>117845.85</v>
      </c>
      <c r="E156" s="1">
        <v>4194.6099999999997</v>
      </c>
      <c r="F156" s="1">
        <v>9159.5300000000007</v>
      </c>
      <c r="G156" s="1">
        <v>11304.69</v>
      </c>
      <c r="H156" s="1">
        <v>3285.74</v>
      </c>
      <c r="I156" s="1">
        <v>8996.31</v>
      </c>
      <c r="J156" s="1">
        <v>22.96</v>
      </c>
      <c r="K156" s="1">
        <v>672.03</v>
      </c>
      <c r="L156" s="1">
        <v>794.44</v>
      </c>
      <c r="M156" s="1">
        <v>24657</v>
      </c>
      <c r="N156" s="1">
        <v>0</v>
      </c>
      <c r="O156" s="3">
        <f t="shared" si="2"/>
        <v>537624.53</v>
      </c>
    </row>
    <row r="157" spans="1:15" x14ac:dyDescent="0.2">
      <c r="A157" s="4">
        <v>154</v>
      </c>
      <c r="B157" s="2" t="s">
        <v>159</v>
      </c>
      <c r="C157" s="1">
        <v>256395.09</v>
      </c>
      <c r="D157" s="1">
        <v>123309.42</v>
      </c>
      <c r="E157" s="1">
        <v>3295.8</v>
      </c>
      <c r="F157" s="1">
        <v>8275.8799999999992</v>
      </c>
      <c r="G157" s="1">
        <v>5413.85</v>
      </c>
      <c r="H157" s="1">
        <v>2065.69</v>
      </c>
      <c r="I157" s="1">
        <v>4563.6000000000004</v>
      </c>
      <c r="J157" s="1">
        <v>11.65</v>
      </c>
      <c r="K157" s="1">
        <v>619.59</v>
      </c>
      <c r="L157" s="1">
        <v>433.98</v>
      </c>
      <c r="M157" s="1">
        <v>0</v>
      </c>
      <c r="N157" s="1">
        <v>0</v>
      </c>
      <c r="O157" s="3">
        <f t="shared" si="2"/>
        <v>404384.55</v>
      </c>
    </row>
    <row r="158" spans="1:15" x14ac:dyDescent="0.2">
      <c r="A158" s="4">
        <v>155</v>
      </c>
      <c r="B158" s="2" t="s">
        <v>160</v>
      </c>
      <c r="C158" s="1">
        <v>148896.81</v>
      </c>
      <c r="D158" s="1">
        <v>87842.09</v>
      </c>
      <c r="E158" s="1">
        <v>2125.5300000000002</v>
      </c>
      <c r="F158" s="1">
        <v>5569.11</v>
      </c>
      <c r="G158" s="1">
        <v>2532.46</v>
      </c>
      <c r="H158" s="1">
        <v>1121.82</v>
      </c>
      <c r="I158" s="1">
        <v>2155.31</v>
      </c>
      <c r="J158" s="1">
        <v>5.5</v>
      </c>
      <c r="K158" s="1">
        <v>405.62</v>
      </c>
      <c r="L158" s="1">
        <v>212.62</v>
      </c>
      <c r="M158" s="1">
        <v>0</v>
      </c>
      <c r="N158" s="1">
        <v>0</v>
      </c>
      <c r="O158" s="3">
        <f t="shared" si="2"/>
        <v>250866.86999999997</v>
      </c>
    </row>
    <row r="159" spans="1:15" x14ac:dyDescent="0.2">
      <c r="A159" s="4">
        <v>156</v>
      </c>
      <c r="B159" s="2" t="s">
        <v>161</v>
      </c>
      <c r="C159" s="1">
        <v>325197.23</v>
      </c>
      <c r="D159" s="1">
        <v>166290.26</v>
      </c>
      <c r="E159" s="1">
        <v>4026.07</v>
      </c>
      <c r="F159" s="1">
        <v>8984.4699999999993</v>
      </c>
      <c r="G159" s="1">
        <v>8428.08</v>
      </c>
      <c r="H159" s="1">
        <v>2937.1</v>
      </c>
      <c r="I159" s="1">
        <v>7243.83</v>
      </c>
      <c r="J159" s="1">
        <v>18.489999999999998</v>
      </c>
      <c r="K159" s="1">
        <v>701.72</v>
      </c>
      <c r="L159" s="1">
        <v>692.67</v>
      </c>
      <c r="M159" s="1">
        <v>5826</v>
      </c>
      <c r="N159" s="1">
        <v>0</v>
      </c>
      <c r="O159" s="3">
        <f t="shared" si="2"/>
        <v>530345.91999999993</v>
      </c>
    </row>
    <row r="160" spans="1:15" x14ac:dyDescent="0.2">
      <c r="A160" s="4">
        <v>157</v>
      </c>
      <c r="B160" s="2" t="s">
        <v>162</v>
      </c>
      <c r="C160" s="1">
        <v>1908762.81</v>
      </c>
      <c r="D160" s="1">
        <v>470893.33</v>
      </c>
      <c r="E160" s="1">
        <v>18357.55</v>
      </c>
      <c r="F160" s="1">
        <v>32544.63</v>
      </c>
      <c r="G160" s="1">
        <v>37541.51</v>
      </c>
      <c r="H160" s="1">
        <v>19569.13</v>
      </c>
      <c r="I160" s="1">
        <v>43789.05</v>
      </c>
      <c r="J160" s="1">
        <v>111.75</v>
      </c>
      <c r="K160" s="1">
        <v>2587.62</v>
      </c>
      <c r="L160" s="1">
        <v>5221.99</v>
      </c>
      <c r="M160" s="1">
        <v>0</v>
      </c>
      <c r="N160" s="1">
        <v>0</v>
      </c>
      <c r="O160" s="3">
        <f t="shared" si="2"/>
        <v>2539379.3699999996</v>
      </c>
    </row>
    <row r="161" spans="1:15" x14ac:dyDescent="0.2">
      <c r="A161" s="4">
        <v>158</v>
      </c>
      <c r="B161" s="2" t="s">
        <v>163</v>
      </c>
      <c r="C161" s="1">
        <v>347267.08</v>
      </c>
      <c r="D161" s="1">
        <v>90365.99</v>
      </c>
      <c r="E161" s="1">
        <v>4162.45</v>
      </c>
      <c r="F161" s="1">
        <v>7975.12</v>
      </c>
      <c r="G161" s="1">
        <v>5196.08</v>
      </c>
      <c r="H161" s="1">
        <v>3488.86</v>
      </c>
      <c r="I161" s="1">
        <v>6867.65</v>
      </c>
      <c r="J161" s="1">
        <v>17.53</v>
      </c>
      <c r="K161" s="1">
        <v>679.51</v>
      </c>
      <c r="L161" s="1">
        <v>896.8</v>
      </c>
      <c r="M161" s="1">
        <v>10380</v>
      </c>
      <c r="N161" s="1">
        <v>0</v>
      </c>
      <c r="O161" s="3">
        <f t="shared" si="2"/>
        <v>477297.07000000007</v>
      </c>
    </row>
    <row r="162" spans="1:15" x14ac:dyDescent="0.2">
      <c r="A162" s="4">
        <v>159</v>
      </c>
      <c r="B162" s="2" t="s">
        <v>164</v>
      </c>
      <c r="C162" s="1">
        <v>393538.94</v>
      </c>
      <c r="D162" s="1">
        <v>73385.91</v>
      </c>
      <c r="E162" s="1">
        <v>4636.54</v>
      </c>
      <c r="F162" s="1">
        <v>10780.13</v>
      </c>
      <c r="G162" s="1">
        <v>13062.66</v>
      </c>
      <c r="H162" s="1">
        <v>3448.15</v>
      </c>
      <c r="I162" s="1">
        <v>9641.84</v>
      </c>
      <c r="J162" s="1">
        <v>24.61</v>
      </c>
      <c r="K162" s="1">
        <v>775.68</v>
      </c>
      <c r="L162" s="1">
        <v>798.81</v>
      </c>
      <c r="M162" s="1">
        <v>0</v>
      </c>
      <c r="N162" s="1">
        <v>0</v>
      </c>
      <c r="O162" s="3">
        <f t="shared" si="2"/>
        <v>510093.26999999996</v>
      </c>
    </row>
    <row r="163" spans="1:15" x14ac:dyDescent="0.2">
      <c r="A163" s="4">
        <v>160</v>
      </c>
      <c r="B163" s="2" t="s">
        <v>165</v>
      </c>
      <c r="C163" s="1">
        <v>185765.83</v>
      </c>
      <c r="D163" s="1">
        <v>72528.039999999994</v>
      </c>
      <c r="E163" s="1">
        <v>2298.11</v>
      </c>
      <c r="F163" s="1">
        <v>5984.91</v>
      </c>
      <c r="G163" s="1">
        <v>3291</v>
      </c>
      <c r="H163" s="1">
        <v>1448.26</v>
      </c>
      <c r="I163" s="1">
        <v>2953.38</v>
      </c>
      <c r="J163" s="1">
        <v>7.54</v>
      </c>
      <c r="K163" s="1">
        <v>427.45</v>
      </c>
      <c r="L163" s="1">
        <v>295.85000000000002</v>
      </c>
      <c r="M163" s="1">
        <v>10828</v>
      </c>
      <c r="N163" s="1">
        <v>0</v>
      </c>
      <c r="O163" s="3">
        <f t="shared" si="2"/>
        <v>285828.36999999994</v>
      </c>
    </row>
    <row r="164" spans="1:15" x14ac:dyDescent="0.2">
      <c r="A164" s="4">
        <v>161</v>
      </c>
      <c r="B164" s="2" t="s">
        <v>166</v>
      </c>
      <c r="C164" s="1">
        <v>230019.77</v>
      </c>
      <c r="D164" s="1">
        <v>48706.43</v>
      </c>
      <c r="E164" s="1">
        <v>3030.04</v>
      </c>
      <c r="F164" s="1">
        <v>7559.53</v>
      </c>
      <c r="G164" s="1">
        <v>6330.5</v>
      </c>
      <c r="H164" s="1">
        <v>1863.69</v>
      </c>
      <c r="I164" s="1">
        <v>4745.9799999999996</v>
      </c>
      <c r="J164" s="1">
        <v>12.11</v>
      </c>
      <c r="K164" s="1">
        <v>551.79</v>
      </c>
      <c r="L164" s="1">
        <v>392.33</v>
      </c>
      <c r="M164" s="1">
        <v>0</v>
      </c>
      <c r="N164" s="1">
        <v>0</v>
      </c>
      <c r="O164" s="3">
        <f t="shared" si="2"/>
        <v>303212.17</v>
      </c>
    </row>
    <row r="165" spans="1:15" x14ac:dyDescent="0.2">
      <c r="A165" s="4">
        <v>162</v>
      </c>
      <c r="B165" s="2" t="s">
        <v>167</v>
      </c>
      <c r="C165" s="1">
        <v>178134.62</v>
      </c>
      <c r="D165" s="1">
        <v>42706</v>
      </c>
      <c r="E165" s="1">
        <v>2295.46</v>
      </c>
      <c r="F165" s="1">
        <v>5769.66</v>
      </c>
      <c r="G165" s="1">
        <v>4846.99</v>
      </c>
      <c r="H165" s="1">
        <v>1437.12</v>
      </c>
      <c r="I165" s="1">
        <v>3600.96</v>
      </c>
      <c r="J165" s="1">
        <v>9.19</v>
      </c>
      <c r="K165" s="1">
        <v>412.04</v>
      </c>
      <c r="L165" s="1">
        <v>302.52999999999997</v>
      </c>
      <c r="M165" s="1">
        <v>0</v>
      </c>
      <c r="N165" s="1">
        <v>0</v>
      </c>
      <c r="O165" s="3">
        <f t="shared" si="2"/>
        <v>239514.56999999998</v>
      </c>
    </row>
    <row r="166" spans="1:15" x14ac:dyDescent="0.2">
      <c r="A166" s="4">
        <v>163</v>
      </c>
      <c r="B166" s="2" t="s">
        <v>168</v>
      </c>
      <c r="C166" s="1">
        <v>154821.73000000001</v>
      </c>
      <c r="D166" s="1">
        <v>90690.78</v>
      </c>
      <c r="E166" s="1">
        <v>2123.34</v>
      </c>
      <c r="F166" s="1">
        <v>5567.8</v>
      </c>
      <c r="G166" s="1">
        <v>3698.55</v>
      </c>
      <c r="H166" s="1">
        <v>1173.94</v>
      </c>
      <c r="I166" s="1">
        <v>2741.54</v>
      </c>
      <c r="J166" s="1">
        <v>7</v>
      </c>
      <c r="K166" s="1">
        <v>406.01</v>
      </c>
      <c r="L166" s="1">
        <v>226.63</v>
      </c>
      <c r="M166" s="1">
        <v>0</v>
      </c>
      <c r="N166" s="1">
        <v>0</v>
      </c>
      <c r="O166" s="3">
        <f t="shared" si="2"/>
        <v>261457.32</v>
      </c>
    </row>
    <row r="167" spans="1:15" x14ac:dyDescent="0.2">
      <c r="A167" s="4">
        <v>164</v>
      </c>
      <c r="B167" s="2" t="s">
        <v>169</v>
      </c>
      <c r="C167" s="1">
        <v>239173.59</v>
      </c>
      <c r="D167" s="1">
        <v>49835.8</v>
      </c>
      <c r="E167" s="1">
        <v>3056.73</v>
      </c>
      <c r="F167" s="1">
        <v>7548.41</v>
      </c>
      <c r="G167" s="1">
        <v>6734.11</v>
      </c>
      <c r="H167" s="1">
        <v>1965.69</v>
      </c>
      <c r="I167" s="1">
        <v>5051.29</v>
      </c>
      <c r="J167" s="1">
        <v>12.89</v>
      </c>
      <c r="K167" s="1">
        <v>554.58000000000004</v>
      </c>
      <c r="L167" s="1">
        <v>422.28</v>
      </c>
      <c r="M167" s="1">
        <v>23537</v>
      </c>
      <c r="N167" s="1">
        <v>0</v>
      </c>
      <c r="O167" s="3">
        <f t="shared" si="2"/>
        <v>337892.37</v>
      </c>
    </row>
    <row r="168" spans="1:15" x14ac:dyDescent="0.2">
      <c r="A168" s="4">
        <v>165</v>
      </c>
      <c r="B168" s="2" t="s">
        <v>170</v>
      </c>
      <c r="C168" s="1">
        <v>173431.23</v>
      </c>
      <c r="D168" s="1">
        <v>121140.39</v>
      </c>
      <c r="E168" s="1">
        <v>2296.96</v>
      </c>
      <c r="F168" s="1">
        <v>5840.28</v>
      </c>
      <c r="G168" s="1">
        <v>3797.39</v>
      </c>
      <c r="H168" s="1">
        <v>1376.12</v>
      </c>
      <c r="I168" s="1">
        <v>3084.7</v>
      </c>
      <c r="J168" s="1">
        <v>7.87</v>
      </c>
      <c r="K168" s="1">
        <v>416.32</v>
      </c>
      <c r="L168" s="1">
        <v>282.86</v>
      </c>
      <c r="M168" s="1">
        <v>0</v>
      </c>
      <c r="N168" s="1">
        <v>0</v>
      </c>
      <c r="O168" s="3">
        <f t="shared" si="2"/>
        <v>311674.12000000005</v>
      </c>
    </row>
    <row r="169" spans="1:15" x14ac:dyDescent="0.2">
      <c r="A169" s="4">
        <v>166</v>
      </c>
      <c r="B169" s="2" t="s">
        <v>171</v>
      </c>
      <c r="C169" s="1">
        <v>927452.49</v>
      </c>
      <c r="D169" s="1">
        <v>260949.72</v>
      </c>
      <c r="E169" s="1">
        <v>10481.969999999999</v>
      </c>
      <c r="F169" s="1">
        <v>20815.73</v>
      </c>
      <c r="G169" s="1">
        <v>26042.65</v>
      </c>
      <c r="H169" s="1">
        <v>9110.2999999999993</v>
      </c>
      <c r="I169" s="1">
        <v>23290.06</v>
      </c>
      <c r="J169" s="1">
        <v>59.43</v>
      </c>
      <c r="K169" s="1">
        <v>1520.66</v>
      </c>
      <c r="L169" s="1">
        <v>2325.17</v>
      </c>
      <c r="M169" s="1">
        <v>145384</v>
      </c>
      <c r="N169" s="1">
        <v>0</v>
      </c>
      <c r="O169" s="3">
        <f t="shared" si="2"/>
        <v>1427432.1799999997</v>
      </c>
    </row>
    <row r="170" spans="1:15" x14ac:dyDescent="0.2">
      <c r="A170" s="4">
        <v>167</v>
      </c>
      <c r="B170" s="2" t="s">
        <v>172</v>
      </c>
      <c r="C170" s="1">
        <v>188800.24</v>
      </c>
      <c r="D170" s="1">
        <v>73510.97</v>
      </c>
      <c r="E170" s="1">
        <v>2451.41</v>
      </c>
      <c r="F170" s="1">
        <v>6109.8</v>
      </c>
      <c r="G170" s="1">
        <v>5055.6400000000003</v>
      </c>
      <c r="H170" s="1">
        <v>1534.92</v>
      </c>
      <c r="I170" s="1">
        <v>3819.95</v>
      </c>
      <c r="J170" s="1">
        <v>9.75</v>
      </c>
      <c r="K170" s="1">
        <v>443.69</v>
      </c>
      <c r="L170" s="1">
        <v>325.04000000000002</v>
      </c>
      <c r="M170" s="1">
        <v>21182</v>
      </c>
      <c r="N170" s="1">
        <v>0</v>
      </c>
      <c r="O170" s="3">
        <f t="shared" si="2"/>
        <v>303243.40999999992</v>
      </c>
    </row>
    <row r="171" spans="1:15" x14ac:dyDescent="0.2">
      <c r="A171" s="4">
        <v>168</v>
      </c>
      <c r="B171" s="2" t="s">
        <v>563</v>
      </c>
      <c r="C171" s="1">
        <v>112377.98</v>
      </c>
      <c r="D171" s="1">
        <v>38139.599999999999</v>
      </c>
      <c r="E171" s="1">
        <v>1647.09</v>
      </c>
      <c r="F171" s="1">
        <v>4500.62</v>
      </c>
      <c r="G171" s="1">
        <v>2194.4899999999998</v>
      </c>
      <c r="H171" s="1">
        <v>790.29</v>
      </c>
      <c r="I171" s="1">
        <v>1630.67</v>
      </c>
      <c r="J171" s="1">
        <v>4.16</v>
      </c>
      <c r="K171" s="1">
        <v>329.07</v>
      </c>
      <c r="L171" s="1">
        <v>134.80000000000001</v>
      </c>
      <c r="M171" s="1">
        <v>14554</v>
      </c>
      <c r="N171" s="1">
        <v>0</v>
      </c>
      <c r="O171" s="3">
        <f t="shared" si="2"/>
        <v>176302.77</v>
      </c>
    </row>
    <row r="172" spans="1:15" x14ac:dyDescent="0.2">
      <c r="A172" s="4">
        <v>169</v>
      </c>
      <c r="B172" s="2" t="s">
        <v>173</v>
      </c>
      <c r="C172" s="1">
        <v>334072.89</v>
      </c>
      <c r="D172" s="1">
        <v>92530.23</v>
      </c>
      <c r="E172" s="1">
        <v>4298.9799999999996</v>
      </c>
      <c r="F172" s="1">
        <v>10435.49</v>
      </c>
      <c r="G172" s="1">
        <v>10570.14</v>
      </c>
      <c r="H172" s="1">
        <v>2794.95</v>
      </c>
      <c r="I172" s="1">
        <v>7390.17</v>
      </c>
      <c r="J172" s="1">
        <v>18.86</v>
      </c>
      <c r="K172" s="1">
        <v>759.63</v>
      </c>
      <c r="L172" s="1">
        <v>610.91</v>
      </c>
      <c r="M172" s="1">
        <v>0</v>
      </c>
      <c r="N172" s="1">
        <v>0</v>
      </c>
      <c r="O172" s="3">
        <f t="shared" si="2"/>
        <v>463482.24999999994</v>
      </c>
    </row>
    <row r="173" spans="1:15" x14ac:dyDescent="0.2">
      <c r="A173" s="4">
        <v>170</v>
      </c>
      <c r="B173" s="2" t="s">
        <v>174</v>
      </c>
      <c r="C173" s="1">
        <v>370984.86</v>
      </c>
      <c r="D173" s="1">
        <v>146467.5</v>
      </c>
      <c r="E173" s="1">
        <v>4372.88</v>
      </c>
      <c r="F173" s="1">
        <v>11816.56</v>
      </c>
      <c r="G173" s="1">
        <v>9006.43</v>
      </c>
      <c r="H173" s="1">
        <v>2809.04</v>
      </c>
      <c r="I173" s="1">
        <v>6582.94</v>
      </c>
      <c r="J173" s="1">
        <v>16.8</v>
      </c>
      <c r="K173" s="1">
        <v>782.87</v>
      </c>
      <c r="L173" s="1">
        <v>560.78</v>
      </c>
      <c r="M173" s="1">
        <v>0</v>
      </c>
      <c r="N173" s="1">
        <v>0</v>
      </c>
      <c r="O173" s="3">
        <f t="shared" si="2"/>
        <v>553400.66000000015</v>
      </c>
    </row>
    <row r="174" spans="1:15" x14ac:dyDescent="0.2">
      <c r="A174" s="4">
        <v>171</v>
      </c>
      <c r="B174" s="2" t="s">
        <v>175</v>
      </c>
      <c r="C174" s="1">
        <v>1312779.8</v>
      </c>
      <c r="D174" s="1">
        <v>533694.41</v>
      </c>
      <c r="E174" s="1">
        <v>15062.04</v>
      </c>
      <c r="F174" s="1">
        <v>32078.86</v>
      </c>
      <c r="G174" s="1">
        <v>46738.42</v>
      </c>
      <c r="H174" s="1">
        <v>12309.59</v>
      </c>
      <c r="I174" s="1">
        <v>33681.67</v>
      </c>
      <c r="J174" s="1">
        <v>85.95</v>
      </c>
      <c r="K174" s="1">
        <v>2365.15</v>
      </c>
      <c r="L174" s="1">
        <v>3028.12</v>
      </c>
      <c r="M174" s="1">
        <v>0</v>
      </c>
      <c r="N174" s="1">
        <v>0</v>
      </c>
      <c r="O174" s="3">
        <f t="shared" si="2"/>
        <v>1991824.01</v>
      </c>
    </row>
    <row r="175" spans="1:15" x14ac:dyDescent="0.2">
      <c r="A175" s="4">
        <v>172</v>
      </c>
      <c r="B175" s="2" t="s">
        <v>176</v>
      </c>
      <c r="C175" s="1">
        <v>64132.14</v>
      </c>
      <c r="D175" s="1">
        <v>27098.46</v>
      </c>
      <c r="E175" s="1">
        <v>896.95</v>
      </c>
      <c r="F175" s="1">
        <v>2261.61</v>
      </c>
      <c r="G175" s="1">
        <v>931.73</v>
      </c>
      <c r="H175" s="1">
        <v>509.22</v>
      </c>
      <c r="I175" s="1">
        <v>941.56</v>
      </c>
      <c r="J175" s="1">
        <v>2.4</v>
      </c>
      <c r="K175" s="1">
        <v>165.82</v>
      </c>
      <c r="L175" s="1">
        <v>103.43</v>
      </c>
      <c r="M175" s="1">
        <v>1591</v>
      </c>
      <c r="N175" s="1">
        <v>0</v>
      </c>
      <c r="O175" s="3">
        <f t="shared" si="2"/>
        <v>98634.319999999992</v>
      </c>
    </row>
    <row r="176" spans="1:15" x14ac:dyDescent="0.2">
      <c r="A176" s="4">
        <v>173</v>
      </c>
      <c r="B176" s="2" t="s">
        <v>177</v>
      </c>
      <c r="C176" s="1">
        <v>155608.69</v>
      </c>
      <c r="D176" s="1">
        <v>70210.320000000007</v>
      </c>
      <c r="E176" s="1">
        <v>1977.58</v>
      </c>
      <c r="F176" s="1">
        <v>5099.12</v>
      </c>
      <c r="G176" s="1">
        <v>3352.9</v>
      </c>
      <c r="H176" s="1">
        <v>1220.58</v>
      </c>
      <c r="I176" s="1">
        <v>2741.63</v>
      </c>
      <c r="J176" s="1">
        <v>7</v>
      </c>
      <c r="K176" s="1">
        <v>371.12</v>
      </c>
      <c r="L176" s="1">
        <v>249.64</v>
      </c>
      <c r="M176" s="1">
        <v>7867</v>
      </c>
      <c r="N176" s="1">
        <v>0</v>
      </c>
      <c r="O176" s="3">
        <f t="shared" si="2"/>
        <v>248705.58</v>
      </c>
    </row>
    <row r="177" spans="1:15" x14ac:dyDescent="0.2">
      <c r="A177" s="4">
        <v>174</v>
      </c>
      <c r="B177" s="2" t="s">
        <v>178</v>
      </c>
      <c r="C177" s="1">
        <v>359205.27</v>
      </c>
      <c r="D177" s="1">
        <v>152640.48000000001</v>
      </c>
      <c r="E177" s="1">
        <v>3806.55</v>
      </c>
      <c r="F177" s="1">
        <v>7316.41</v>
      </c>
      <c r="G177" s="1">
        <v>10315.52</v>
      </c>
      <c r="H177" s="1">
        <v>3580.34</v>
      </c>
      <c r="I177" s="1">
        <v>9354.4699999999993</v>
      </c>
      <c r="J177" s="1">
        <v>23.87</v>
      </c>
      <c r="K177" s="1">
        <v>525.11</v>
      </c>
      <c r="L177" s="1">
        <v>929.82</v>
      </c>
      <c r="M177" s="1">
        <v>0</v>
      </c>
      <c r="N177" s="1">
        <v>0</v>
      </c>
      <c r="O177" s="3">
        <f t="shared" si="2"/>
        <v>547697.83999999985</v>
      </c>
    </row>
    <row r="178" spans="1:15" x14ac:dyDescent="0.2">
      <c r="A178" s="4">
        <v>175</v>
      </c>
      <c r="B178" s="2" t="s">
        <v>179</v>
      </c>
      <c r="C178" s="1">
        <v>155734.82999999999</v>
      </c>
      <c r="D178" s="1">
        <v>59659.29</v>
      </c>
      <c r="E178" s="1">
        <v>2189.8200000000002</v>
      </c>
      <c r="F178" s="1">
        <v>5895.35</v>
      </c>
      <c r="G178" s="1">
        <v>3302.58</v>
      </c>
      <c r="H178" s="1">
        <v>1132.0999999999999</v>
      </c>
      <c r="I178" s="1">
        <v>2478.75</v>
      </c>
      <c r="J178" s="1">
        <v>6.33</v>
      </c>
      <c r="K178" s="1">
        <v>432.73</v>
      </c>
      <c r="L178" s="1">
        <v>205.26</v>
      </c>
      <c r="M178" s="1">
        <v>3696</v>
      </c>
      <c r="N178" s="1">
        <v>0</v>
      </c>
      <c r="O178" s="3">
        <f t="shared" si="2"/>
        <v>234733.04</v>
      </c>
    </row>
    <row r="179" spans="1:15" x14ac:dyDescent="0.2">
      <c r="A179" s="4">
        <v>176</v>
      </c>
      <c r="B179" s="2" t="s">
        <v>180</v>
      </c>
      <c r="C179" s="1">
        <v>279835.28000000003</v>
      </c>
      <c r="D179" s="1">
        <v>81481.460000000006</v>
      </c>
      <c r="E179" s="1">
        <v>3763.29</v>
      </c>
      <c r="F179" s="1">
        <v>10037.82</v>
      </c>
      <c r="G179" s="1">
        <v>6362.24</v>
      </c>
      <c r="H179" s="1">
        <v>2077.85</v>
      </c>
      <c r="I179" s="1">
        <v>4737.29</v>
      </c>
      <c r="J179" s="1">
        <v>12.09</v>
      </c>
      <c r="K179" s="1">
        <v>761.38</v>
      </c>
      <c r="L179" s="1">
        <v>391.61</v>
      </c>
      <c r="M179" s="1">
        <v>0</v>
      </c>
      <c r="N179" s="1">
        <v>0</v>
      </c>
      <c r="O179" s="3">
        <f t="shared" si="2"/>
        <v>389460.31</v>
      </c>
    </row>
    <row r="180" spans="1:15" x14ac:dyDescent="0.2">
      <c r="A180" s="4">
        <v>177</v>
      </c>
      <c r="B180" s="2" t="s">
        <v>181</v>
      </c>
      <c r="C180" s="1">
        <v>843288.47</v>
      </c>
      <c r="D180" s="1">
        <v>235802.48</v>
      </c>
      <c r="E180" s="1">
        <v>9494.34</v>
      </c>
      <c r="F180" s="1">
        <v>18271.509999999998</v>
      </c>
      <c r="G180" s="1">
        <v>23708.05</v>
      </c>
      <c r="H180" s="1">
        <v>8430.15</v>
      </c>
      <c r="I180" s="1">
        <v>21589.3</v>
      </c>
      <c r="J180" s="1">
        <v>55.09</v>
      </c>
      <c r="K180" s="1">
        <v>1395.55</v>
      </c>
      <c r="L180" s="1">
        <v>2178.19</v>
      </c>
      <c r="M180" s="1">
        <v>26099</v>
      </c>
      <c r="N180" s="1">
        <v>0</v>
      </c>
      <c r="O180" s="3">
        <f t="shared" si="2"/>
        <v>1190312.1300000001</v>
      </c>
    </row>
    <row r="181" spans="1:15" x14ac:dyDescent="0.2">
      <c r="A181" s="4">
        <v>178</v>
      </c>
      <c r="B181" s="2" t="s">
        <v>182</v>
      </c>
      <c r="C181" s="1">
        <v>412226.46</v>
      </c>
      <c r="D181" s="1">
        <v>44501.22</v>
      </c>
      <c r="E181" s="1">
        <v>4486.1099999999997</v>
      </c>
      <c r="F181" s="1">
        <v>9497.73</v>
      </c>
      <c r="G181" s="1">
        <v>15202.88</v>
      </c>
      <c r="H181" s="1">
        <v>3875.93</v>
      </c>
      <c r="I181" s="1">
        <v>11634.15</v>
      </c>
      <c r="J181" s="1">
        <v>29.69</v>
      </c>
      <c r="K181" s="1">
        <v>690.99</v>
      </c>
      <c r="L181" s="1">
        <v>961.78</v>
      </c>
      <c r="M181" s="1">
        <v>0</v>
      </c>
      <c r="N181" s="1">
        <v>0</v>
      </c>
      <c r="O181" s="3">
        <f t="shared" si="2"/>
        <v>503106.94000000006</v>
      </c>
    </row>
    <row r="182" spans="1:15" x14ac:dyDescent="0.2">
      <c r="A182" s="4">
        <v>179</v>
      </c>
      <c r="B182" s="2" t="s">
        <v>183</v>
      </c>
      <c r="C182" s="1">
        <v>177471.51</v>
      </c>
      <c r="D182" s="1">
        <v>75841.759999999995</v>
      </c>
      <c r="E182" s="1">
        <v>2394.83</v>
      </c>
      <c r="F182" s="1">
        <v>6042.63</v>
      </c>
      <c r="G182" s="1">
        <v>3342.14</v>
      </c>
      <c r="H182" s="1">
        <v>1413.21</v>
      </c>
      <c r="I182" s="1">
        <v>2942.05</v>
      </c>
      <c r="J182" s="1">
        <v>7.51</v>
      </c>
      <c r="K182" s="1">
        <v>450.42</v>
      </c>
      <c r="L182" s="1">
        <v>290.20999999999998</v>
      </c>
      <c r="M182" s="1">
        <v>0</v>
      </c>
      <c r="N182" s="1">
        <v>0</v>
      </c>
      <c r="O182" s="3">
        <f t="shared" si="2"/>
        <v>270196.27</v>
      </c>
    </row>
    <row r="183" spans="1:15" x14ac:dyDescent="0.2">
      <c r="A183" s="4">
        <v>180</v>
      </c>
      <c r="B183" s="2" t="s">
        <v>184</v>
      </c>
      <c r="C183" s="1">
        <v>196529.83</v>
      </c>
      <c r="D183" s="1">
        <v>49337.599999999999</v>
      </c>
      <c r="E183" s="1">
        <v>2574.2800000000002</v>
      </c>
      <c r="F183" s="1">
        <v>6414.05</v>
      </c>
      <c r="G183" s="1">
        <v>5408.7</v>
      </c>
      <c r="H183" s="1">
        <v>1595.28</v>
      </c>
      <c r="I183" s="1">
        <v>4074.94</v>
      </c>
      <c r="J183" s="1">
        <v>10.4</v>
      </c>
      <c r="K183" s="1">
        <v>469.58</v>
      </c>
      <c r="L183" s="1">
        <v>336.85</v>
      </c>
      <c r="M183" s="1">
        <v>0</v>
      </c>
      <c r="N183" s="1">
        <v>0</v>
      </c>
      <c r="O183" s="3">
        <f t="shared" si="2"/>
        <v>266751.51</v>
      </c>
    </row>
    <row r="184" spans="1:15" x14ac:dyDescent="0.2">
      <c r="A184" s="4">
        <v>181</v>
      </c>
      <c r="B184" s="2" t="s">
        <v>185</v>
      </c>
      <c r="C184" s="1">
        <v>100554.43</v>
      </c>
      <c r="D184" s="1">
        <v>45479.18</v>
      </c>
      <c r="E184" s="1">
        <v>1457.15</v>
      </c>
      <c r="F184" s="1">
        <v>3965.9</v>
      </c>
      <c r="G184" s="1">
        <v>1047.04</v>
      </c>
      <c r="H184" s="1">
        <v>714.76</v>
      </c>
      <c r="I184" s="1">
        <v>1094.27</v>
      </c>
      <c r="J184" s="1">
        <v>2.79</v>
      </c>
      <c r="K184" s="1">
        <v>287.38</v>
      </c>
      <c r="L184" s="1">
        <v>124.27</v>
      </c>
      <c r="M184" s="1">
        <v>0</v>
      </c>
      <c r="N184" s="1">
        <v>0</v>
      </c>
      <c r="O184" s="3">
        <f t="shared" si="2"/>
        <v>154727.16999999998</v>
      </c>
    </row>
    <row r="185" spans="1:15" x14ac:dyDescent="0.2">
      <c r="A185" s="4">
        <v>182</v>
      </c>
      <c r="B185" s="2" t="s">
        <v>186</v>
      </c>
      <c r="C185" s="1">
        <v>195318</v>
      </c>
      <c r="D185" s="1">
        <v>49492.6</v>
      </c>
      <c r="E185" s="1">
        <v>2607.29</v>
      </c>
      <c r="F185" s="1">
        <v>6644.34</v>
      </c>
      <c r="G185" s="1">
        <v>5148.17</v>
      </c>
      <c r="H185" s="1">
        <v>1541.16</v>
      </c>
      <c r="I185" s="1">
        <v>3795.34</v>
      </c>
      <c r="J185" s="1">
        <v>9.69</v>
      </c>
      <c r="K185" s="1">
        <v>486.35</v>
      </c>
      <c r="L185" s="1">
        <v>314.16000000000003</v>
      </c>
      <c r="M185" s="1">
        <v>5264</v>
      </c>
      <c r="N185" s="1">
        <v>0</v>
      </c>
      <c r="O185" s="3">
        <f t="shared" si="2"/>
        <v>270621.09999999998</v>
      </c>
    </row>
    <row r="186" spans="1:15" x14ac:dyDescent="0.2">
      <c r="A186" s="4">
        <v>183</v>
      </c>
      <c r="B186" s="2" t="s">
        <v>564</v>
      </c>
      <c r="C186" s="1">
        <v>160860.43</v>
      </c>
      <c r="D186" s="1">
        <v>95535.84</v>
      </c>
      <c r="E186" s="1">
        <v>2218.1999999999998</v>
      </c>
      <c r="F186" s="1">
        <v>5843.53</v>
      </c>
      <c r="G186" s="1">
        <v>3436.13</v>
      </c>
      <c r="H186" s="1">
        <v>1210.67</v>
      </c>
      <c r="I186" s="1">
        <v>2662.86</v>
      </c>
      <c r="J186" s="1">
        <v>6.8</v>
      </c>
      <c r="K186" s="1">
        <v>429.29</v>
      </c>
      <c r="L186" s="1">
        <v>231</v>
      </c>
      <c r="M186" s="1">
        <v>0</v>
      </c>
      <c r="N186" s="1">
        <v>0</v>
      </c>
      <c r="O186" s="3">
        <f t="shared" si="2"/>
        <v>272434.74999999994</v>
      </c>
    </row>
    <row r="187" spans="1:15" x14ac:dyDescent="0.2">
      <c r="A187" s="4">
        <v>184</v>
      </c>
      <c r="B187" s="2" t="s">
        <v>187</v>
      </c>
      <c r="C187" s="1">
        <v>24097029.27</v>
      </c>
      <c r="D187" s="1">
        <v>7999203.6600000001</v>
      </c>
      <c r="E187" s="1">
        <v>238600.68</v>
      </c>
      <c r="F187" s="1">
        <v>473865.23</v>
      </c>
      <c r="G187" s="1">
        <v>361935.02</v>
      </c>
      <c r="H187" s="1">
        <v>234848.44</v>
      </c>
      <c r="I187" s="1">
        <v>472009.13</v>
      </c>
      <c r="J187" s="1">
        <v>1204.52</v>
      </c>
      <c r="K187" s="1">
        <v>32382.89</v>
      </c>
      <c r="L187" s="1">
        <v>60490.46</v>
      </c>
      <c r="M187" s="1">
        <v>0</v>
      </c>
      <c r="N187" s="1">
        <v>266115.48</v>
      </c>
      <c r="O187" s="3">
        <f t="shared" si="2"/>
        <v>34237684.780000001</v>
      </c>
    </row>
    <row r="188" spans="1:15" ht="15" customHeight="1" x14ac:dyDescent="0.2">
      <c r="A188" s="4">
        <v>185</v>
      </c>
      <c r="B188" s="2" t="s">
        <v>188</v>
      </c>
      <c r="C188" s="1">
        <v>587618.76</v>
      </c>
      <c r="D188" s="1">
        <v>100173.8</v>
      </c>
      <c r="E188" s="1">
        <v>6824.81</v>
      </c>
      <c r="F188" s="1">
        <v>15007.78</v>
      </c>
      <c r="G188" s="1">
        <v>20629.39</v>
      </c>
      <c r="H188" s="1">
        <v>5382.3</v>
      </c>
      <c r="I188" s="1">
        <v>15606.24</v>
      </c>
      <c r="J188" s="1">
        <v>39.83</v>
      </c>
      <c r="K188" s="1">
        <v>1104.96</v>
      </c>
      <c r="L188" s="1">
        <v>1297.3900000000001</v>
      </c>
      <c r="M188" s="1">
        <v>4253</v>
      </c>
      <c r="N188" s="1">
        <v>0</v>
      </c>
      <c r="O188" s="3">
        <f t="shared" si="2"/>
        <v>757938.26000000013</v>
      </c>
    </row>
    <row r="189" spans="1:15" ht="15" customHeight="1" x14ac:dyDescent="0.2">
      <c r="A189" s="4">
        <v>186</v>
      </c>
      <c r="B189" s="2" t="s">
        <v>189</v>
      </c>
      <c r="C189" s="1">
        <v>109574.44</v>
      </c>
      <c r="D189" s="1">
        <v>61753.22</v>
      </c>
      <c r="E189" s="1">
        <v>1728.6</v>
      </c>
      <c r="F189" s="1">
        <v>4975.09</v>
      </c>
      <c r="G189" s="1">
        <v>1209.3499999999999</v>
      </c>
      <c r="H189" s="1">
        <v>685</v>
      </c>
      <c r="I189" s="1">
        <v>990.66</v>
      </c>
      <c r="J189" s="1">
        <v>2.5299999999999998</v>
      </c>
      <c r="K189" s="1">
        <v>362.69</v>
      </c>
      <c r="L189" s="1">
        <v>90.68</v>
      </c>
      <c r="M189" s="1">
        <v>0</v>
      </c>
      <c r="N189" s="1">
        <v>0</v>
      </c>
      <c r="O189" s="3">
        <f t="shared" si="2"/>
        <v>181372.26</v>
      </c>
    </row>
    <row r="190" spans="1:15" ht="15" customHeight="1" x14ac:dyDescent="0.2">
      <c r="A190" s="4">
        <v>187</v>
      </c>
      <c r="B190" s="2" t="s">
        <v>190</v>
      </c>
      <c r="C190" s="1">
        <v>190925.64</v>
      </c>
      <c r="D190" s="1">
        <v>49841.79</v>
      </c>
      <c r="E190" s="1">
        <v>2609.4699999999998</v>
      </c>
      <c r="F190" s="1">
        <v>7005.9</v>
      </c>
      <c r="G190" s="1">
        <v>4250.45</v>
      </c>
      <c r="H190" s="1">
        <v>1402.83</v>
      </c>
      <c r="I190" s="1">
        <v>3143.87</v>
      </c>
      <c r="J190" s="1">
        <v>8.02</v>
      </c>
      <c r="K190" s="1">
        <v>515.28</v>
      </c>
      <c r="L190" s="1">
        <v>259.97000000000003</v>
      </c>
      <c r="M190" s="1">
        <v>0</v>
      </c>
      <c r="N190" s="1">
        <v>0</v>
      </c>
      <c r="O190" s="3">
        <f t="shared" si="2"/>
        <v>259963.22</v>
      </c>
    </row>
    <row r="191" spans="1:15" ht="15" customHeight="1" x14ac:dyDescent="0.2">
      <c r="A191" s="4">
        <v>188</v>
      </c>
      <c r="B191" s="2" t="s">
        <v>191</v>
      </c>
      <c r="C191" s="1">
        <v>642777.86</v>
      </c>
      <c r="D191" s="1">
        <v>346661.17</v>
      </c>
      <c r="E191" s="1">
        <v>7327.03</v>
      </c>
      <c r="F191" s="1">
        <v>15629.59</v>
      </c>
      <c r="G191" s="1">
        <v>22651.74</v>
      </c>
      <c r="H191" s="1">
        <v>6019.7</v>
      </c>
      <c r="I191" s="1">
        <v>17221.25</v>
      </c>
      <c r="J191" s="1">
        <v>43.95</v>
      </c>
      <c r="K191" s="1">
        <v>1150.77</v>
      </c>
      <c r="L191" s="1">
        <v>1480.52</v>
      </c>
      <c r="M191" s="1">
        <v>21717</v>
      </c>
      <c r="N191" s="1">
        <v>0</v>
      </c>
      <c r="O191" s="3">
        <f t="shared" si="2"/>
        <v>1082680.5799999998</v>
      </c>
    </row>
    <row r="192" spans="1:15" ht="15" customHeight="1" x14ac:dyDescent="0.2">
      <c r="A192" s="4">
        <v>189</v>
      </c>
      <c r="B192" s="2" t="s">
        <v>192</v>
      </c>
      <c r="C192" s="1">
        <v>293162.98</v>
      </c>
      <c r="D192" s="1">
        <v>43609.599999999999</v>
      </c>
      <c r="E192" s="1">
        <v>3440.39</v>
      </c>
      <c r="F192" s="1">
        <v>6991.77</v>
      </c>
      <c r="G192" s="1">
        <v>7404.41</v>
      </c>
      <c r="H192" s="1">
        <v>2844.37</v>
      </c>
      <c r="I192" s="1">
        <v>6808.07</v>
      </c>
      <c r="J192" s="1">
        <v>17.37</v>
      </c>
      <c r="K192" s="1">
        <v>512.91999999999996</v>
      </c>
      <c r="L192" s="1">
        <v>716.11</v>
      </c>
      <c r="M192" s="1">
        <v>0</v>
      </c>
      <c r="N192" s="1">
        <v>0</v>
      </c>
      <c r="O192" s="3">
        <f t="shared" si="2"/>
        <v>365507.98999999993</v>
      </c>
    </row>
    <row r="193" spans="1:15" x14ac:dyDescent="0.2">
      <c r="A193" s="4">
        <v>190</v>
      </c>
      <c r="B193" s="2" t="s">
        <v>193</v>
      </c>
      <c r="C193" s="1">
        <v>1703538.53</v>
      </c>
      <c r="D193" s="1">
        <v>795485.54</v>
      </c>
      <c r="E193" s="1">
        <v>18700.37</v>
      </c>
      <c r="F193" s="1">
        <v>36400.129999999997</v>
      </c>
      <c r="G193" s="1">
        <v>52418.54</v>
      </c>
      <c r="H193" s="1">
        <v>16900.169999999998</v>
      </c>
      <c r="I193" s="1">
        <v>44887.63</v>
      </c>
      <c r="J193" s="1">
        <v>114.55</v>
      </c>
      <c r="K193" s="1">
        <v>2657.47</v>
      </c>
      <c r="L193" s="1">
        <v>4357.6000000000004</v>
      </c>
      <c r="M193" s="1">
        <v>0</v>
      </c>
      <c r="N193" s="1">
        <v>282631.3</v>
      </c>
      <c r="O193" s="3">
        <f t="shared" si="2"/>
        <v>2958091.83</v>
      </c>
    </row>
    <row r="194" spans="1:15" ht="15" customHeight="1" x14ac:dyDescent="0.2">
      <c r="A194" s="4">
        <v>191</v>
      </c>
      <c r="B194" s="2" t="s">
        <v>194</v>
      </c>
      <c r="C194" s="1">
        <v>55236.19</v>
      </c>
      <c r="D194" s="1">
        <v>24149.45</v>
      </c>
      <c r="E194" s="1">
        <v>855.93</v>
      </c>
      <c r="F194" s="1">
        <v>2372.9</v>
      </c>
      <c r="G194" s="1">
        <v>679.01</v>
      </c>
      <c r="H194" s="1">
        <v>371.17</v>
      </c>
      <c r="I194" s="1">
        <v>590.59</v>
      </c>
      <c r="J194" s="1">
        <v>1.51</v>
      </c>
      <c r="K194" s="1">
        <v>182.77</v>
      </c>
      <c r="L194" s="1">
        <v>57.2</v>
      </c>
      <c r="M194" s="1">
        <v>1854</v>
      </c>
      <c r="N194" s="1">
        <v>0</v>
      </c>
      <c r="O194" s="3">
        <f t="shared" si="2"/>
        <v>86350.719999999972</v>
      </c>
    </row>
    <row r="195" spans="1:15" ht="15" customHeight="1" x14ac:dyDescent="0.2">
      <c r="A195" s="4">
        <v>192</v>
      </c>
      <c r="B195" s="2" t="s">
        <v>195</v>
      </c>
      <c r="C195" s="1">
        <v>221909.23</v>
      </c>
      <c r="D195" s="1">
        <v>84464.75</v>
      </c>
      <c r="E195" s="1">
        <v>2574.73</v>
      </c>
      <c r="F195" s="1">
        <v>5165.2700000000004</v>
      </c>
      <c r="G195" s="1">
        <v>3447.15</v>
      </c>
      <c r="H195" s="1">
        <v>2165.84</v>
      </c>
      <c r="I195" s="1">
        <v>4354.22</v>
      </c>
      <c r="J195" s="1">
        <v>11.11</v>
      </c>
      <c r="K195" s="1">
        <v>397.13</v>
      </c>
      <c r="L195" s="1">
        <v>548.23</v>
      </c>
      <c r="M195" s="1">
        <v>0</v>
      </c>
      <c r="N195" s="1">
        <v>0</v>
      </c>
      <c r="O195" s="3">
        <f t="shared" si="2"/>
        <v>325037.65999999997</v>
      </c>
    </row>
    <row r="196" spans="1:15" ht="15" customHeight="1" x14ac:dyDescent="0.2">
      <c r="A196" s="4">
        <v>193</v>
      </c>
      <c r="B196" s="2" t="s">
        <v>196</v>
      </c>
      <c r="C196" s="1">
        <v>240647.56</v>
      </c>
      <c r="D196" s="1">
        <v>46975.88</v>
      </c>
      <c r="E196" s="1">
        <v>2833.1</v>
      </c>
      <c r="F196" s="1">
        <v>5859.67</v>
      </c>
      <c r="G196" s="1">
        <v>6412.59</v>
      </c>
      <c r="H196" s="1">
        <v>2304.64</v>
      </c>
      <c r="I196" s="1">
        <v>5765.34</v>
      </c>
      <c r="J196" s="1">
        <v>14.71</v>
      </c>
      <c r="K196" s="1">
        <v>442.55</v>
      </c>
      <c r="L196" s="1">
        <v>574.19000000000005</v>
      </c>
      <c r="M196" s="1">
        <v>0</v>
      </c>
      <c r="N196" s="1">
        <v>0</v>
      </c>
      <c r="O196" s="3">
        <f t="shared" ref="O196:O259" si="3">SUM(C196:N196)</f>
        <v>311830.23000000004</v>
      </c>
    </row>
    <row r="197" spans="1:15" ht="15" customHeight="1" x14ac:dyDescent="0.2">
      <c r="A197" s="4">
        <v>194</v>
      </c>
      <c r="B197" s="2" t="s">
        <v>197</v>
      </c>
      <c r="C197" s="1">
        <v>237888.73</v>
      </c>
      <c r="D197" s="1">
        <v>82004.100000000006</v>
      </c>
      <c r="E197" s="1">
        <v>2751.03</v>
      </c>
      <c r="F197" s="1">
        <v>6430.04</v>
      </c>
      <c r="G197" s="1">
        <v>3144.51</v>
      </c>
      <c r="H197" s="1">
        <v>2062.92</v>
      </c>
      <c r="I197" s="1">
        <v>3818.66</v>
      </c>
      <c r="J197" s="1">
        <v>9.74</v>
      </c>
      <c r="K197" s="1">
        <v>529.82000000000005</v>
      </c>
      <c r="L197" s="1">
        <v>473.67</v>
      </c>
      <c r="M197" s="1">
        <v>2235</v>
      </c>
      <c r="N197" s="1">
        <v>0</v>
      </c>
      <c r="O197" s="3">
        <f t="shared" si="3"/>
        <v>341348.22</v>
      </c>
    </row>
    <row r="198" spans="1:15" x14ac:dyDescent="0.2">
      <c r="A198" s="4">
        <v>195</v>
      </c>
      <c r="B198" s="2" t="s">
        <v>198</v>
      </c>
      <c r="C198" s="1">
        <v>191132.61</v>
      </c>
      <c r="D198" s="1">
        <v>70989.62</v>
      </c>
      <c r="E198" s="1">
        <v>2633.58</v>
      </c>
      <c r="F198" s="1">
        <v>7268.91</v>
      </c>
      <c r="G198" s="1">
        <v>2524.21</v>
      </c>
      <c r="H198" s="1">
        <v>1335.82</v>
      </c>
      <c r="I198" s="1">
        <v>2234.66</v>
      </c>
      <c r="J198" s="1">
        <v>5.7</v>
      </c>
      <c r="K198" s="1">
        <v>592.20000000000005</v>
      </c>
      <c r="L198" s="1">
        <v>228.69</v>
      </c>
      <c r="M198" s="1">
        <v>0</v>
      </c>
      <c r="N198" s="1">
        <v>0</v>
      </c>
      <c r="O198" s="3">
        <f t="shared" si="3"/>
        <v>278946</v>
      </c>
    </row>
    <row r="199" spans="1:15" x14ac:dyDescent="0.2">
      <c r="A199" s="4">
        <v>196</v>
      </c>
      <c r="B199" s="2" t="s">
        <v>199</v>
      </c>
      <c r="C199" s="1">
        <v>88680.1</v>
      </c>
      <c r="D199" s="1">
        <v>40902.54</v>
      </c>
      <c r="E199" s="1">
        <v>1342.47</v>
      </c>
      <c r="F199" s="1">
        <v>3672.53</v>
      </c>
      <c r="G199" s="1">
        <v>927.76</v>
      </c>
      <c r="H199" s="1">
        <v>617.21</v>
      </c>
      <c r="I199" s="1">
        <v>934.74</v>
      </c>
      <c r="J199" s="1">
        <v>2.39</v>
      </c>
      <c r="K199" s="1">
        <v>267.93</v>
      </c>
      <c r="L199" s="1">
        <v>102.31</v>
      </c>
      <c r="M199" s="1">
        <v>0</v>
      </c>
      <c r="N199" s="1">
        <v>0</v>
      </c>
      <c r="O199" s="3">
        <f t="shared" si="3"/>
        <v>137449.98000000001</v>
      </c>
    </row>
    <row r="200" spans="1:15" x14ac:dyDescent="0.2">
      <c r="A200" s="4">
        <v>197</v>
      </c>
      <c r="B200" s="2" t="s">
        <v>200</v>
      </c>
      <c r="C200" s="1">
        <v>412979.65</v>
      </c>
      <c r="D200" s="1">
        <v>177221.75</v>
      </c>
      <c r="E200" s="1">
        <v>4796.7299999999996</v>
      </c>
      <c r="F200" s="1">
        <v>10891.62</v>
      </c>
      <c r="G200" s="1">
        <v>7595.96</v>
      </c>
      <c r="H200" s="1">
        <v>3685.83</v>
      </c>
      <c r="I200" s="1">
        <v>7771.76</v>
      </c>
      <c r="J200" s="1">
        <v>19.829999999999998</v>
      </c>
      <c r="K200" s="1">
        <v>814.39</v>
      </c>
      <c r="L200" s="1">
        <v>869.03</v>
      </c>
      <c r="M200" s="1">
        <v>16235</v>
      </c>
      <c r="N200" s="1">
        <v>0</v>
      </c>
      <c r="O200" s="3">
        <f t="shared" si="3"/>
        <v>642881.54999999993</v>
      </c>
    </row>
    <row r="201" spans="1:15" x14ac:dyDescent="0.2">
      <c r="A201" s="4">
        <v>198</v>
      </c>
      <c r="B201" s="2" t="s">
        <v>201</v>
      </c>
      <c r="C201" s="1">
        <v>1916792.64</v>
      </c>
      <c r="D201" s="1">
        <v>643987.92000000004</v>
      </c>
      <c r="E201" s="1">
        <v>21331.360000000001</v>
      </c>
      <c r="F201" s="1">
        <v>46738.12</v>
      </c>
      <c r="G201" s="1">
        <v>70216.36</v>
      </c>
      <c r="H201" s="1">
        <v>17614.68</v>
      </c>
      <c r="I201" s="1">
        <v>51809.4</v>
      </c>
      <c r="J201" s="1">
        <v>132.21</v>
      </c>
      <c r="K201" s="1">
        <v>3342.46</v>
      </c>
      <c r="L201" s="1">
        <v>4282.82</v>
      </c>
      <c r="M201" s="1">
        <v>0</v>
      </c>
      <c r="N201" s="1">
        <v>0</v>
      </c>
      <c r="O201" s="3">
        <f t="shared" si="3"/>
        <v>2776247.9699999997</v>
      </c>
    </row>
    <row r="202" spans="1:15" x14ac:dyDescent="0.2">
      <c r="A202" s="4">
        <v>199</v>
      </c>
      <c r="B202" s="2" t="s">
        <v>202</v>
      </c>
      <c r="C202" s="1">
        <v>99459.56</v>
      </c>
      <c r="D202" s="1">
        <v>42537.78</v>
      </c>
      <c r="E202" s="1">
        <v>1567.59</v>
      </c>
      <c r="F202" s="1">
        <v>4608.29</v>
      </c>
      <c r="G202" s="1">
        <v>1168.8900000000001</v>
      </c>
      <c r="H202" s="1">
        <v>595.62</v>
      </c>
      <c r="I202" s="1">
        <v>858.8</v>
      </c>
      <c r="J202" s="1">
        <v>2.19</v>
      </c>
      <c r="K202" s="1">
        <v>333.5</v>
      </c>
      <c r="L202" s="1">
        <v>70.989999999999995</v>
      </c>
      <c r="M202" s="1">
        <v>0</v>
      </c>
      <c r="N202" s="1">
        <v>0</v>
      </c>
      <c r="O202" s="3">
        <f t="shared" si="3"/>
        <v>151203.21</v>
      </c>
    </row>
    <row r="203" spans="1:15" x14ac:dyDescent="0.2">
      <c r="A203" s="4">
        <v>200</v>
      </c>
      <c r="B203" s="2" t="s">
        <v>203</v>
      </c>
      <c r="C203" s="1">
        <v>300195.62</v>
      </c>
      <c r="D203" s="1">
        <v>57662.2</v>
      </c>
      <c r="E203" s="1">
        <v>3845.13</v>
      </c>
      <c r="F203" s="1">
        <v>9475.32</v>
      </c>
      <c r="G203" s="1">
        <v>8748.7900000000009</v>
      </c>
      <c r="H203" s="1">
        <v>2472.0500000000002</v>
      </c>
      <c r="I203" s="1">
        <v>6437.49</v>
      </c>
      <c r="J203" s="1">
        <v>16.43</v>
      </c>
      <c r="K203" s="1">
        <v>695.27</v>
      </c>
      <c r="L203" s="1">
        <v>532.16</v>
      </c>
      <c r="M203" s="1">
        <v>0</v>
      </c>
      <c r="N203" s="1">
        <v>0</v>
      </c>
      <c r="O203" s="3">
        <f t="shared" si="3"/>
        <v>390080.45999999996</v>
      </c>
    </row>
    <row r="204" spans="1:15" x14ac:dyDescent="0.2">
      <c r="A204" s="4">
        <v>201</v>
      </c>
      <c r="B204" s="2" t="s">
        <v>204</v>
      </c>
      <c r="C204" s="1">
        <v>179897.73</v>
      </c>
      <c r="D204" s="1">
        <v>37976.6</v>
      </c>
      <c r="E204" s="1">
        <v>2366.2399999999998</v>
      </c>
      <c r="F204" s="1">
        <v>5791.7</v>
      </c>
      <c r="G204" s="1">
        <v>4377.43</v>
      </c>
      <c r="H204" s="1">
        <v>1488.64</v>
      </c>
      <c r="I204" s="1">
        <v>3529.19</v>
      </c>
      <c r="J204" s="1">
        <v>9.01</v>
      </c>
      <c r="K204" s="1">
        <v>422.64</v>
      </c>
      <c r="L204" s="1">
        <v>320.5</v>
      </c>
      <c r="M204" s="1">
        <v>0</v>
      </c>
      <c r="N204" s="1">
        <v>0</v>
      </c>
      <c r="O204" s="3">
        <f t="shared" si="3"/>
        <v>236179.68000000005</v>
      </c>
    </row>
    <row r="205" spans="1:15" x14ac:dyDescent="0.2">
      <c r="A205" s="4">
        <v>202</v>
      </c>
      <c r="B205" s="2" t="s">
        <v>205</v>
      </c>
      <c r="C205" s="1">
        <v>380206.46</v>
      </c>
      <c r="D205" s="1">
        <v>117508.69</v>
      </c>
      <c r="E205" s="1">
        <v>4508.8900000000003</v>
      </c>
      <c r="F205" s="1">
        <v>10242.83</v>
      </c>
      <c r="G205" s="1">
        <v>10658.7</v>
      </c>
      <c r="H205" s="1">
        <v>3397.05</v>
      </c>
      <c r="I205" s="1">
        <v>8693.99</v>
      </c>
      <c r="J205" s="1">
        <v>22.19</v>
      </c>
      <c r="K205" s="1">
        <v>733.58</v>
      </c>
      <c r="L205" s="1">
        <v>799.93</v>
      </c>
      <c r="M205" s="1">
        <v>0</v>
      </c>
      <c r="N205" s="1">
        <v>0</v>
      </c>
      <c r="O205" s="3">
        <f t="shared" si="3"/>
        <v>536772.31000000006</v>
      </c>
    </row>
    <row r="206" spans="1:15" x14ac:dyDescent="0.2">
      <c r="A206" s="4">
        <v>203</v>
      </c>
      <c r="B206" s="2" t="s">
        <v>206</v>
      </c>
      <c r="C206" s="1">
        <v>287751.8</v>
      </c>
      <c r="D206" s="1">
        <v>63008.68</v>
      </c>
      <c r="E206" s="1">
        <v>3750.86</v>
      </c>
      <c r="F206" s="1">
        <v>9225.23</v>
      </c>
      <c r="G206" s="1">
        <v>8416.73</v>
      </c>
      <c r="H206" s="1">
        <v>2370.14</v>
      </c>
      <c r="I206" s="1">
        <v>6150.65</v>
      </c>
      <c r="J206" s="1">
        <v>15.7</v>
      </c>
      <c r="K206" s="1">
        <v>679.62</v>
      </c>
      <c r="L206" s="1">
        <v>508.44</v>
      </c>
      <c r="M206" s="1">
        <v>0</v>
      </c>
      <c r="N206" s="1">
        <v>0</v>
      </c>
      <c r="O206" s="3">
        <f t="shared" si="3"/>
        <v>381877.85</v>
      </c>
    </row>
    <row r="207" spans="1:15" x14ac:dyDescent="0.2">
      <c r="A207" s="4">
        <v>204</v>
      </c>
      <c r="B207" s="2" t="s">
        <v>207</v>
      </c>
      <c r="C207" s="1">
        <v>93346.9</v>
      </c>
      <c r="D207" s="1">
        <v>38132.92</v>
      </c>
      <c r="E207" s="1">
        <v>1290.71</v>
      </c>
      <c r="F207" s="1">
        <v>3473.72</v>
      </c>
      <c r="G207" s="1">
        <v>1457.09</v>
      </c>
      <c r="H207" s="1">
        <v>682.96</v>
      </c>
      <c r="I207" s="1">
        <v>1280.27</v>
      </c>
      <c r="J207" s="1">
        <v>3.27</v>
      </c>
      <c r="K207" s="1">
        <v>249.49</v>
      </c>
      <c r="L207" s="1">
        <v>125.46</v>
      </c>
      <c r="M207" s="1">
        <v>0</v>
      </c>
      <c r="N207" s="1">
        <v>0</v>
      </c>
      <c r="O207" s="3">
        <f t="shared" si="3"/>
        <v>140042.78999999995</v>
      </c>
    </row>
    <row r="208" spans="1:15" x14ac:dyDescent="0.2">
      <c r="A208" s="4">
        <v>205</v>
      </c>
      <c r="B208" s="2" t="s">
        <v>208</v>
      </c>
      <c r="C208" s="1">
        <v>1194576.81</v>
      </c>
      <c r="D208" s="1">
        <v>273605.73</v>
      </c>
      <c r="E208" s="1">
        <v>13927.81</v>
      </c>
      <c r="F208" s="1">
        <v>31305.919999999998</v>
      </c>
      <c r="G208" s="1">
        <v>40253.24</v>
      </c>
      <c r="H208" s="1">
        <v>10893.9</v>
      </c>
      <c r="I208" s="1">
        <v>30326.31</v>
      </c>
      <c r="J208" s="1">
        <v>77.39</v>
      </c>
      <c r="K208" s="1">
        <v>2262.7600000000002</v>
      </c>
      <c r="L208" s="1">
        <v>2594.19</v>
      </c>
      <c r="M208" s="1">
        <v>276471</v>
      </c>
      <c r="N208" s="1">
        <v>45613.51</v>
      </c>
      <c r="O208" s="3">
        <f t="shared" si="3"/>
        <v>1921908.5699999998</v>
      </c>
    </row>
    <row r="209" spans="1:15" x14ac:dyDescent="0.2">
      <c r="A209" s="4">
        <v>206</v>
      </c>
      <c r="B209" s="2" t="s">
        <v>209</v>
      </c>
      <c r="C209" s="1">
        <v>218964.16</v>
      </c>
      <c r="D209" s="1">
        <v>84976.92</v>
      </c>
      <c r="E209" s="1">
        <v>2674.98</v>
      </c>
      <c r="F209" s="1">
        <v>5868.36</v>
      </c>
      <c r="G209" s="1">
        <v>5604.9</v>
      </c>
      <c r="H209" s="1">
        <v>2006.48</v>
      </c>
      <c r="I209" s="1">
        <v>4894.12</v>
      </c>
      <c r="J209" s="1">
        <v>12.49</v>
      </c>
      <c r="K209" s="1">
        <v>453.51</v>
      </c>
      <c r="L209" s="1">
        <v>480.11</v>
      </c>
      <c r="M209" s="1">
        <v>0</v>
      </c>
      <c r="N209" s="1">
        <v>0</v>
      </c>
      <c r="O209" s="3">
        <f t="shared" si="3"/>
        <v>325936.02999999997</v>
      </c>
    </row>
    <row r="210" spans="1:15" x14ac:dyDescent="0.2">
      <c r="A210" s="4">
        <v>207</v>
      </c>
      <c r="B210" s="2" t="s">
        <v>210</v>
      </c>
      <c r="C210" s="1">
        <v>1242241.3899999999</v>
      </c>
      <c r="D210" s="1">
        <v>197875.06</v>
      </c>
      <c r="E210" s="1">
        <v>14155.85</v>
      </c>
      <c r="F210" s="1">
        <v>31199.23</v>
      </c>
      <c r="G210" s="1">
        <v>44854.239999999998</v>
      </c>
      <c r="H210" s="1">
        <v>11346.95</v>
      </c>
      <c r="I210" s="1">
        <v>33086.25</v>
      </c>
      <c r="J210" s="1">
        <v>84.43</v>
      </c>
      <c r="K210" s="1">
        <v>2346.0700000000002</v>
      </c>
      <c r="L210" s="1">
        <v>2735.07</v>
      </c>
      <c r="M210" s="1">
        <v>0</v>
      </c>
      <c r="N210" s="1">
        <v>37813.550000000003</v>
      </c>
      <c r="O210" s="3">
        <f t="shared" si="3"/>
        <v>1617738.09</v>
      </c>
    </row>
    <row r="211" spans="1:15" x14ac:dyDescent="0.2">
      <c r="A211" s="4">
        <v>208</v>
      </c>
      <c r="B211" s="2" t="s">
        <v>211</v>
      </c>
      <c r="C211" s="1">
        <v>558943.57999999996</v>
      </c>
      <c r="D211" s="1">
        <v>82615.600000000006</v>
      </c>
      <c r="E211" s="1">
        <v>6911.2</v>
      </c>
      <c r="F211" s="1">
        <v>16370.7</v>
      </c>
      <c r="G211" s="1">
        <v>16377.83</v>
      </c>
      <c r="H211" s="1">
        <v>4800.97</v>
      </c>
      <c r="I211" s="1">
        <v>12513.92</v>
      </c>
      <c r="J211" s="1">
        <v>31.93</v>
      </c>
      <c r="K211" s="1">
        <v>1202.1400000000001</v>
      </c>
      <c r="L211" s="1">
        <v>1083.77</v>
      </c>
      <c r="M211" s="1">
        <v>0</v>
      </c>
      <c r="N211" s="1">
        <v>0</v>
      </c>
      <c r="O211" s="3">
        <f t="shared" si="3"/>
        <v>700851.6399999999</v>
      </c>
    </row>
    <row r="212" spans="1:15" x14ac:dyDescent="0.2">
      <c r="A212" s="4">
        <v>209</v>
      </c>
      <c r="B212" s="2" t="s">
        <v>211</v>
      </c>
      <c r="C212" s="1">
        <v>131108.76</v>
      </c>
      <c r="D212" s="1">
        <v>66120.42</v>
      </c>
      <c r="E212" s="1">
        <v>2022.94</v>
      </c>
      <c r="F212" s="1">
        <v>5834.37</v>
      </c>
      <c r="G212" s="1">
        <v>1432.94</v>
      </c>
      <c r="H212" s="1">
        <v>823.32</v>
      </c>
      <c r="I212" s="1">
        <v>1180.1099999999999</v>
      </c>
      <c r="J212" s="1">
        <v>3.01</v>
      </c>
      <c r="K212" s="1">
        <v>428.53</v>
      </c>
      <c r="L212" s="1">
        <v>111.32</v>
      </c>
      <c r="M212" s="1">
        <v>343</v>
      </c>
      <c r="N212" s="1">
        <v>0</v>
      </c>
      <c r="O212" s="3">
        <f t="shared" si="3"/>
        <v>209408.72</v>
      </c>
    </row>
    <row r="213" spans="1:15" x14ac:dyDescent="0.2">
      <c r="A213" s="4">
        <v>210</v>
      </c>
      <c r="B213" s="2" t="s">
        <v>212</v>
      </c>
      <c r="C213" s="1">
        <v>453330.5</v>
      </c>
      <c r="D213" s="1">
        <v>61880.800000000003</v>
      </c>
      <c r="E213" s="1">
        <v>5624.01</v>
      </c>
      <c r="F213" s="1">
        <v>13666.29</v>
      </c>
      <c r="G213" s="1">
        <v>13431.45</v>
      </c>
      <c r="H213" s="1">
        <v>3797.86</v>
      </c>
      <c r="I213" s="1">
        <v>10070.92</v>
      </c>
      <c r="J213" s="1">
        <v>25.7</v>
      </c>
      <c r="K213" s="1">
        <v>1004.03</v>
      </c>
      <c r="L213" s="1">
        <v>836.35</v>
      </c>
      <c r="M213" s="1">
        <v>11347</v>
      </c>
      <c r="N213" s="1">
        <v>0</v>
      </c>
      <c r="O213" s="3">
        <f t="shared" si="3"/>
        <v>575014.90999999992</v>
      </c>
    </row>
    <row r="214" spans="1:15" x14ac:dyDescent="0.2">
      <c r="A214" s="4">
        <v>211</v>
      </c>
      <c r="B214" s="2" t="s">
        <v>213</v>
      </c>
      <c r="C214" s="1">
        <v>271155.37</v>
      </c>
      <c r="D214" s="1">
        <v>67081.64</v>
      </c>
      <c r="E214" s="1">
        <v>3363.41</v>
      </c>
      <c r="F214" s="1">
        <v>8029.66</v>
      </c>
      <c r="G214" s="1">
        <v>8065.87</v>
      </c>
      <c r="H214" s="1">
        <v>2312.77</v>
      </c>
      <c r="I214" s="1">
        <v>6077.1</v>
      </c>
      <c r="J214" s="1">
        <v>15.51</v>
      </c>
      <c r="K214" s="1">
        <v>580.73</v>
      </c>
      <c r="L214" s="1">
        <v>518.59</v>
      </c>
      <c r="M214" s="1">
        <v>3311</v>
      </c>
      <c r="N214" s="1">
        <v>0</v>
      </c>
      <c r="O214" s="3">
        <f t="shared" si="3"/>
        <v>370511.64999999997</v>
      </c>
    </row>
    <row r="215" spans="1:15" x14ac:dyDescent="0.2">
      <c r="A215" s="4">
        <v>212</v>
      </c>
      <c r="B215" s="2" t="s">
        <v>214</v>
      </c>
      <c r="C215" s="1">
        <v>263309.42</v>
      </c>
      <c r="D215" s="1">
        <v>54352.6</v>
      </c>
      <c r="E215" s="1">
        <v>3490.04</v>
      </c>
      <c r="F215" s="1">
        <v>8679.2800000000007</v>
      </c>
      <c r="G215" s="1">
        <v>7430.92</v>
      </c>
      <c r="H215" s="1">
        <v>2138.85</v>
      </c>
      <c r="I215" s="1">
        <v>5434</v>
      </c>
      <c r="J215" s="1">
        <v>13.87</v>
      </c>
      <c r="K215" s="1">
        <v>637</v>
      </c>
      <c r="L215" s="1">
        <v>450.88</v>
      </c>
      <c r="M215" s="1">
        <v>0</v>
      </c>
      <c r="N215" s="1">
        <v>0</v>
      </c>
      <c r="O215" s="3">
        <f t="shared" si="3"/>
        <v>345936.85999999993</v>
      </c>
    </row>
    <row r="216" spans="1:15" x14ac:dyDescent="0.2">
      <c r="A216" s="4">
        <v>213</v>
      </c>
      <c r="B216" s="2" t="s">
        <v>215</v>
      </c>
      <c r="C216" s="1">
        <v>356639.35</v>
      </c>
      <c r="D216" s="1">
        <v>155415.24</v>
      </c>
      <c r="E216" s="1">
        <v>4135.34</v>
      </c>
      <c r="F216" s="1">
        <v>10084.43</v>
      </c>
      <c r="G216" s="1">
        <v>9839.0499999999993</v>
      </c>
      <c r="H216" s="1">
        <v>3001.62</v>
      </c>
      <c r="I216" s="1">
        <v>7659.42</v>
      </c>
      <c r="J216" s="1">
        <v>19.55</v>
      </c>
      <c r="K216" s="1">
        <v>701.52</v>
      </c>
      <c r="L216" s="1">
        <v>672.04</v>
      </c>
      <c r="M216" s="1">
        <v>0</v>
      </c>
      <c r="N216" s="1">
        <v>0</v>
      </c>
      <c r="O216" s="3">
        <f t="shared" si="3"/>
        <v>548167.56000000017</v>
      </c>
    </row>
    <row r="217" spans="1:15" x14ac:dyDescent="0.2">
      <c r="A217" s="4">
        <v>214</v>
      </c>
      <c r="B217" s="2" t="s">
        <v>216</v>
      </c>
      <c r="C217" s="1">
        <v>200121.54</v>
      </c>
      <c r="D217" s="1">
        <v>43944.2</v>
      </c>
      <c r="E217" s="1">
        <v>2702.81</v>
      </c>
      <c r="F217" s="1">
        <v>7108.31</v>
      </c>
      <c r="G217" s="1">
        <v>4727.49</v>
      </c>
      <c r="H217" s="1">
        <v>1513.8</v>
      </c>
      <c r="I217" s="1">
        <v>3534.28</v>
      </c>
      <c r="J217" s="1">
        <v>9.02</v>
      </c>
      <c r="K217" s="1">
        <v>530.4</v>
      </c>
      <c r="L217" s="1">
        <v>292.16000000000003</v>
      </c>
      <c r="M217" s="1">
        <v>0</v>
      </c>
      <c r="N217" s="1">
        <v>0</v>
      </c>
      <c r="O217" s="3">
        <f t="shared" si="3"/>
        <v>264484.01</v>
      </c>
    </row>
    <row r="218" spans="1:15" x14ac:dyDescent="0.2">
      <c r="A218" s="4">
        <v>215</v>
      </c>
      <c r="B218" s="2" t="s">
        <v>217</v>
      </c>
      <c r="C218" s="1">
        <v>113653.63</v>
      </c>
      <c r="D218" s="1">
        <v>61869.29</v>
      </c>
      <c r="E218" s="1">
        <v>1404.35</v>
      </c>
      <c r="F218" s="1">
        <v>3524.71</v>
      </c>
      <c r="G218" s="1">
        <v>2002.25</v>
      </c>
      <c r="H218" s="1">
        <v>918.23</v>
      </c>
      <c r="I218" s="1">
        <v>1882.88</v>
      </c>
      <c r="J218" s="1">
        <v>4.8</v>
      </c>
      <c r="K218" s="1">
        <v>275.29000000000002</v>
      </c>
      <c r="L218" s="1">
        <v>194.75</v>
      </c>
      <c r="M218" s="1">
        <v>1336</v>
      </c>
      <c r="N218" s="1">
        <v>0</v>
      </c>
      <c r="O218" s="3">
        <f t="shared" si="3"/>
        <v>187066.18000000002</v>
      </c>
    </row>
    <row r="219" spans="1:15" x14ac:dyDescent="0.2">
      <c r="A219" s="4">
        <v>216</v>
      </c>
      <c r="B219" s="2" t="s">
        <v>218</v>
      </c>
      <c r="C219" s="1">
        <v>155614.32999999999</v>
      </c>
      <c r="D219" s="1">
        <v>79788.12</v>
      </c>
      <c r="E219" s="1">
        <v>2199.21</v>
      </c>
      <c r="F219" s="1">
        <v>6006.1</v>
      </c>
      <c r="G219" s="1">
        <v>2861.91</v>
      </c>
      <c r="H219" s="1">
        <v>1108.05</v>
      </c>
      <c r="I219" s="1">
        <v>2242.04</v>
      </c>
      <c r="J219" s="1">
        <v>5.72</v>
      </c>
      <c r="K219" s="1">
        <v>432.47</v>
      </c>
      <c r="L219" s="1">
        <v>194.66</v>
      </c>
      <c r="M219" s="1">
        <v>6428</v>
      </c>
      <c r="N219" s="1">
        <v>0</v>
      </c>
      <c r="O219" s="3">
        <f t="shared" si="3"/>
        <v>256880.61</v>
      </c>
    </row>
    <row r="220" spans="1:15" x14ac:dyDescent="0.2">
      <c r="A220" s="5">
        <v>217</v>
      </c>
      <c r="B220" s="2" t="s">
        <v>219</v>
      </c>
      <c r="C220" s="1">
        <v>317608.63</v>
      </c>
      <c r="D220" s="1">
        <v>59023.9</v>
      </c>
      <c r="E220" s="1">
        <v>4028.9</v>
      </c>
      <c r="F220" s="1">
        <v>9953.92</v>
      </c>
      <c r="G220" s="1">
        <v>8152.26</v>
      </c>
      <c r="H220" s="1">
        <v>2605.6799999999998</v>
      </c>
      <c r="I220" s="1">
        <v>6201.43</v>
      </c>
      <c r="J220" s="1">
        <v>15.83</v>
      </c>
      <c r="K220" s="1">
        <v>758.85</v>
      </c>
      <c r="L220" s="1">
        <v>559.04999999999995</v>
      </c>
      <c r="M220" s="1">
        <v>0</v>
      </c>
      <c r="N220" s="1">
        <v>0</v>
      </c>
      <c r="O220" s="3">
        <f t="shared" si="3"/>
        <v>408908.45</v>
      </c>
    </row>
    <row r="221" spans="1:15" x14ac:dyDescent="0.2">
      <c r="A221" s="4">
        <v>218</v>
      </c>
      <c r="B221" s="2" t="s">
        <v>220</v>
      </c>
      <c r="C221" s="1">
        <v>103348.81</v>
      </c>
      <c r="D221" s="1">
        <v>50252.53</v>
      </c>
      <c r="E221" s="1">
        <v>1626.44</v>
      </c>
      <c r="F221" s="1">
        <v>4745.68</v>
      </c>
      <c r="G221" s="1">
        <v>1264.54</v>
      </c>
      <c r="H221" s="1">
        <v>628.74</v>
      </c>
      <c r="I221" s="1">
        <v>945.72</v>
      </c>
      <c r="J221" s="1">
        <v>2.41</v>
      </c>
      <c r="K221" s="1">
        <v>345.59</v>
      </c>
      <c r="L221" s="1">
        <v>78.180000000000007</v>
      </c>
      <c r="M221" s="1">
        <v>0</v>
      </c>
      <c r="N221" s="1">
        <v>0</v>
      </c>
      <c r="O221" s="3">
        <f t="shared" si="3"/>
        <v>163238.63999999998</v>
      </c>
    </row>
    <row r="222" spans="1:15" x14ac:dyDescent="0.2">
      <c r="A222" s="4">
        <v>219</v>
      </c>
      <c r="B222" s="2" t="s">
        <v>221</v>
      </c>
      <c r="C222" s="1">
        <v>297303.73</v>
      </c>
      <c r="D222" s="1">
        <v>78342.05</v>
      </c>
      <c r="E222" s="1">
        <v>3783.35</v>
      </c>
      <c r="F222" s="1">
        <v>8645.75</v>
      </c>
      <c r="G222" s="1">
        <v>6220.61</v>
      </c>
      <c r="H222" s="1">
        <v>2635.16</v>
      </c>
      <c r="I222" s="1">
        <v>5809.35</v>
      </c>
      <c r="J222" s="1">
        <v>14.82</v>
      </c>
      <c r="K222" s="1">
        <v>642.86</v>
      </c>
      <c r="L222" s="1">
        <v>609.30999999999995</v>
      </c>
      <c r="M222" s="1">
        <v>27135</v>
      </c>
      <c r="N222" s="1">
        <v>0</v>
      </c>
      <c r="O222" s="3">
        <f t="shared" si="3"/>
        <v>431141.98999999987</v>
      </c>
    </row>
    <row r="223" spans="1:15" x14ac:dyDescent="0.2">
      <c r="A223" s="4">
        <v>220</v>
      </c>
      <c r="B223" s="2" t="s">
        <v>222</v>
      </c>
      <c r="C223" s="1">
        <v>270609.7</v>
      </c>
      <c r="D223" s="1">
        <v>134212.49</v>
      </c>
      <c r="E223" s="1">
        <v>3464.55</v>
      </c>
      <c r="F223" s="1">
        <v>8513.77</v>
      </c>
      <c r="G223" s="1">
        <v>6217.56</v>
      </c>
      <c r="H223" s="1">
        <v>2232.62</v>
      </c>
      <c r="I223" s="1">
        <v>5169.41</v>
      </c>
      <c r="J223" s="1">
        <v>13.19</v>
      </c>
      <c r="K223" s="1">
        <v>637.66</v>
      </c>
      <c r="L223" s="1">
        <v>481.28</v>
      </c>
      <c r="M223" s="1">
        <v>7819</v>
      </c>
      <c r="N223" s="1">
        <v>0</v>
      </c>
      <c r="O223" s="3">
        <f t="shared" si="3"/>
        <v>439371.23</v>
      </c>
    </row>
    <row r="224" spans="1:15" x14ac:dyDescent="0.2">
      <c r="A224" s="4">
        <v>221</v>
      </c>
      <c r="B224" s="2" t="s">
        <v>223</v>
      </c>
      <c r="C224" s="1">
        <v>136977.5</v>
      </c>
      <c r="D224" s="1">
        <v>63123.13</v>
      </c>
      <c r="E224" s="1">
        <v>1817.07</v>
      </c>
      <c r="F224" s="1">
        <v>4627.26</v>
      </c>
      <c r="G224" s="1">
        <v>3443.11</v>
      </c>
      <c r="H224" s="1">
        <v>1083.21</v>
      </c>
      <c r="I224" s="1">
        <v>2633.51</v>
      </c>
      <c r="J224" s="1">
        <v>6.72</v>
      </c>
      <c r="K224" s="1">
        <v>335.53</v>
      </c>
      <c r="L224" s="1">
        <v>221.7</v>
      </c>
      <c r="M224" s="1">
        <v>0</v>
      </c>
      <c r="N224" s="1">
        <v>0</v>
      </c>
      <c r="O224" s="3">
        <f t="shared" si="3"/>
        <v>214268.74000000002</v>
      </c>
    </row>
    <row r="225" spans="1:15" x14ac:dyDescent="0.2">
      <c r="A225" s="4">
        <v>222</v>
      </c>
      <c r="B225" s="2" t="s">
        <v>224</v>
      </c>
      <c r="C225" s="1">
        <v>146912.82</v>
      </c>
      <c r="D225" s="1">
        <v>46988.71</v>
      </c>
      <c r="E225" s="1">
        <v>2011.84</v>
      </c>
      <c r="F225" s="1">
        <v>5361.71</v>
      </c>
      <c r="G225" s="1">
        <v>3288.29</v>
      </c>
      <c r="H225" s="1">
        <v>1090.8499999999999</v>
      </c>
      <c r="I225" s="1">
        <v>2479.04</v>
      </c>
      <c r="J225" s="1">
        <v>6.33</v>
      </c>
      <c r="K225" s="1">
        <v>389.79</v>
      </c>
      <c r="L225" s="1">
        <v>204.93</v>
      </c>
      <c r="M225" s="1">
        <v>0</v>
      </c>
      <c r="N225" s="1">
        <v>0</v>
      </c>
      <c r="O225" s="3">
        <f t="shared" si="3"/>
        <v>208734.31</v>
      </c>
    </row>
    <row r="226" spans="1:15" x14ac:dyDescent="0.2">
      <c r="A226" s="4">
        <v>223</v>
      </c>
      <c r="B226" s="2" t="s">
        <v>225</v>
      </c>
      <c r="C226" s="1">
        <v>108458.25</v>
      </c>
      <c r="D226" s="1">
        <v>78526.95</v>
      </c>
      <c r="E226" s="1">
        <v>1574.56</v>
      </c>
      <c r="F226" s="1">
        <v>4204.75</v>
      </c>
      <c r="G226" s="1">
        <v>1005.47</v>
      </c>
      <c r="H226" s="1">
        <v>792.9</v>
      </c>
      <c r="I226" s="1">
        <v>1181.72</v>
      </c>
      <c r="J226" s="1">
        <v>3.02</v>
      </c>
      <c r="K226" s="1">
        <v>303.52</v>
      </c>
      <c r="L226" s="1">
        <v>143.63</v>
      </c>
      <c r="M226" s="1">
        <v>0</v>
      </c>
      <c r="N226" s="1">
        <v>0</v>
      </c>
      <c r="O226" s="3">
        <f t="shared" si="3"/>
        <v>196194.77</v>
      </c>
    </row>
    <row r="227" spans="1:15" x14ac:dyDescent="0.2">
      <c r="A227" s="4">
        <v>224</v>
      </c>
      <c r="B227" s="2" t="s">
        <v>226</v>
      </c>
      <c r="C227" s="1">
        <v>84395.72</v>
      </c>
      <c r="D227" s="1">
        <v>47307.48</v>
      </c>
      <c r="E227" s="1">
        <v>1207.48</v>
      </c>
      <c r="F227" s="1">
        <v>3193.27</v>
      </c>
      <c r="G227" s="1">
        <v>1473.35</v>
      </c>
      <c r="H227" s="1">
        <v>627.17999999999995</v>
      </c>
      <c r="I227" s="1">
        <v>1244.1099999999999</v>
      </c>
      <c r="J227" s="1">
        <v>3.17</v>
      </c>
      <c r="K227" s="1">
        <v>232.43</v>
      </c>
      <c r="L227" s="1">
        <v>116.76</v>
      </c>
      <c r="M227" s="1">
        <v>0</v>
      </c>
      <c r="N227" s="1">
        <v>0</v>
      </c>
      <c r="O227" s="3">
        <f t="shared" si="3"/>
        <v>139800.95000000001</v>
      </c>
    </row>
    <row r="228" spans="1:15" x14ac:dyDescent="0.2">
      <c r="A228" s="4">
        <v>225</v>
      </c>
      <c r="B228" s="2" t="s">
        <v>227</v>
      </c>
      <c r="C228" s="1">
        <v>426991.41</v>
      </c>
      <c r="D228" s="1">
        <v>62250</v>
      </c>
      <c r="E228" s="1">
        <v>5216.66</v>
      </c>
      <c r="F228" s="1">
        <v>12208.49</v>
      </c>
      <c r="G228" s="1">
        <v>14220.79</v>
      </c>
      <c r="H228" s="1">
        <v>3710.34</v>
      </c>
      <c r="I228" s="1">
        <v>10262.09</v>
      </c>
      <c r="J228" s="1">
        <v>26.19</v>
      </c>
      <c r="K228" s="1">
        <v>897.22</v>
      </c>
      <c r="L228" s="1">
        <v>848.32</v>
      </c>
      <c r="M228" s="1">
        <v>0</v>
      </c>
      <c r="N228" s="1">
        <v>0</v>
      </c>
      <c r="O228" s="3">
        <f t="shared" si="3"/>
        <v>536631.50999999978</v>
      </c>
    </row>
    <row r="229" spans="1:15" x14ac:dyDescent="0.2">
      <c r="A229" s="4">
        <v>226</v>
      </c>
      <c r="B229" s="2" t="s">
        <v>228</v>
      </c>
      <c r="C229" s="1">
        <v>237845.07</v>
      </c>
      <c r="D229" s="1">
        <v>148396.66</v>
      </c>
      <c r="E229" s="1">
        <v>2835.26</v>
      </c>
      <c r="F229" s="1">
        <v>6591.88</v>
      </c>
      <c r="G229" s="1">
        <v>6833.14</v>
      </c>
      <c r="H229" s="1">
        <v>2084.34</v>
      </c>
      <c r="I229" s="1">
        <v>5451.84</v>
      </c>
      <c r="J229" s="1">
        <v>13.91</v>
      </c>
      <c r="K229" s="1">
        <v>467.14</v>
      </c>
      <c r="L229" s="1">
        <v>482.3</v>
      </c>
      <c r="M229" s="1">
        <v>0</v>
      </c>
      <c r="N229" s="1">
        <v>0</v>
      </c>
      <c r="O229" s="3">
        <f t="shared" si="3"/>
        <v>411001.54000000004</v>
      </c>
    </row>
    <row r="230" spans="1:15" x14ac:dyDescent="0.2">
      <c r="A230" s="4">
        <v>227</v>
      </c>
      <c r="B230" s="2" t="s">
        <v>229</v>
      </c>
      <c r="C230" s="1">
        <v>1490817.2</v>
      </c>
      <c r="D230" s="1">
        <v>367205.83</v>
      </c>
      <c r="E230" s="1">
        <v>14511.64</v>
      </c>
      <c r="F230" s="1">
        <v>22797.5</v>
      </c>
      <c r="G230" s="1">
        <v>41288.83</v>
      </c>
      <c r="H230" s="1">
        <v>16128.41</v>
      </c>
      <c r="I230" s="1">
        <v>41266.410000000003</v>
      </c>
      <c r="J230" s="1">
        <v>105.31</v>
      </c>
      <c r="K230" s="1">
        <v>1753.37</v>
      </c>
      <c r="L230" s="1">
        <v>4445.6899999999996</v>
      </c>
      <c r="M230" s="1">
        <v>75103</v>
      </c>
      <c r="N230" s="1">
        <v>0</v>
      </c>
      <c r="O230" s="3">
        <f t="shared" si="3"/>
        <v>2075423.19</v>
      </c>
    </row>
    <row r="231" spans="1:15" x14ac:dyDescent="0.2">
      <c r="A231" s="4">
        <v>228</v>
      </c>
      <c r="B231" s="2" t="s">
        <v>230</v>
      </c>
      <c r="C231" s="1">
        <v>135606.56</v>
      </c>
      <c r="D231" s="1">
        <v>55950</v>
      </c>
      <c r="E231" s="1">
        <v>2118.25</v>
      </c>
      <c r="F231" s="1">
        <v>5993.03</v>
      </c>
      <c r="G231" s="1">
        <v>1964.11</v>
      </c>
      <c r="H231" s="1">
        <v>880.37</v>
      </c>
      <c r="I231" s="1">
        <v>1486.27</v>
      </c>
      <c r="J231" s="1">
        <v>3.79</v>
      </c>
      <c r="K231" s="1">
        <v>435.58</v>
      </c>
      <c r="L231" s="1">
        <v>127.07</v>
      </c>
      <c r="M231" s="1">
        <v>0</v>
      </c>
      <c r="N231" s="1">
        <v>0</v>
      </c>
      <c r="O231" s="3">
        <f t="shared" si="3"/>
        <v>204565.02999999997</v>
      </c>
    </row>
    <row r="232" spans="1:15" x14ac:dyDescent="0.2">
      <c r="A232" s="4">
        <v>229</v>
      </c>
      <c r="B232" s="2" t="s">
        <v>231</v>
      </c>
      <c r="C232" s="1">
        <v>596117.81999999995</v>
      </c>
      <c r="D232" s="1">
        <v>165815.92000000001</v>
      </c>
      <c r="E232" s="1">
        <v>6874.04</v>
      </c>
      <c r="F232" s="1">
        <v>14124.27</v>
      </c>
      <c r="G232" s="1">
        <v>21908.23</v>
      </c>
      <c r="H232" s="1">
        <v>5733.68</v>
      </c>
      <c r="I232" s="1">
        <v>16539.12</v>
      </c>
      <c r="J232" s="1">
        <v>42.21</v>
      </c>
      <c r="K232" s="1">
        <v>1037.92</v>
      </c>
      <c r="L232" s="1">
        <v>1437.28</v>
      </c>
      <c r="M232" s="1">
        <v>49401</v>
      </c>
      <c r="N232" s="1">
        <v>0</v>
      </c>
      <c r="O232" s="3">
        <f t="shared" si="3"/>
        <v>879031.49000000011</v>
      </c>
    </row>
    <row r="233" spans="1:15" x14ac:dyDescent="0.2">
      <c r="A233" s="4">
        <v>230</v>
      </c>
      <c r="B233" s="2" t="s">
        <v>232</v>
      </c>
      <c r="C233" s="1">
        <v>139617.56</v>
      </c>
      <c r="D233" s="1">
        <v>60933.83</v>
      </c>
      <c r="E233" s="1">
        <v>1783.76</v>
      </c>
      <c r="F233" s="1">
        <v>4248.2299999999996</v>
      </c>
      <c r="G233" s="1">
        <v>2147.3000000000002</v>
      </c>
      <c r="H233" s="1">
        <v>1192.73</v>
      </c>
      <c r="I233" s="1">
        <v>2308.36</v>
      </c>
      <c r="J233" s="1">
        <v>5.89</v>
      </c>
      <c r="K233" s="1">
        <v>300.33999999999997</v>
      </c>
      <c r="L233" s="1">
        <v>266.67</v>
      </c>
      <c r="M233" s="1">
        <v>1141</v>
      </c>
      <c r="N233" s="1">
        <v>0</v>
      </c>
      <c r="O233" s="3">
        <f t="shared" si="3"/>
        <v>213945.67000000004</v>
      </c>
    </row>
    <row r="234" spans="1:15" x14ac:dyDescent="0.2">
      <c r="A234" s="4">
        <v>231</v>
      </c>
      <c r="B234" s="2" t="s">
        <v>233</v>
      </c>
      <c r="C234" s="1">
        <v>251905.45</v>
      </c>
      <c r="D234" s="1">
        <v>55038.6</v>
      </c>
      <c r="E234" s="1">
        <v>3235.46</v>
      </c>
      <c r="F234" s="1">
        <v>7830.43</v>
      </c>
      <c r="G234" s="1">
        <v>7628.92</v>
      </c>
      <c r="H234" s="1">
        <v>2110.1999999999998</v>
      </c>
      <c r="I234" s="1">
        <v>5559.38</v>
      </c>
      <c r="J234" s="1">
        <v>14.19</v>
      </c>
      <c r="K234" s="1">
        <v>589.98</v>
      </c>
      <c r="L234" s="1">
        <v>461.65</v>
      </c>
      <c r="M234" s="1">
        <v>0</v>
      </c>
      <c r="N234" s="1">
        <v>0</v>
      </c>
      <c r="O234" s="3">
        <f t="shared" si="3"/>
        <v>334374.26</v>
      </c>
    </row>
    <row r="235" spans="1:15" x14ac:dyDescent="0.2">
      <c r="A235" s="4">
        <v>232</v>
      </c>
      <c r="B235" s="2" t="s">
        <v>234</v>
      </c>
      <c r="C235" s="1">
        <v>1862672.75</v>
      </c>
      <c r="D235" s="1">
        <v>457637.1</v>
      </c>
      <c r="E235" s="1">
        <v>20704.46</v>
      </c>
      <c r="F235" s="1">
        <v>43962.29</v>
      </c>
      <c r="G235" s="1">
        <v>52751.22</v>
      </c>
      <c r="H235" s="1">
        <v>17506.36</v>
      </c>
      <c r="I235" s="1">
        <v>44504.71</v>
      </c>
      <c r="J235" s="1">
        <v>113.57</v>
      </c>
      <c r="K235" s="1">
        <v>3125.71</v>
      </c>
      <c r="L235" s="1">
        <v>4333.37</v>
      </c>
      <c r="M235" s="1">
        <v>0</v>
      </c>
      <c r="N235" s="1">
        <v>0</v>
      </c>
      <c r="O235" s="3">
        <f t="shared" si="3"/>
        <v>2507311.54</v>
      </c>
    </row>
    <row r="236" spans="1:15" x14ac:dyDescent="0.2">
      <c r="A236" s="4">
        <v>233</v>
      </c>
      <c r="B236" s="2" t="s">
        <v>235</v>
      </c>
      <c r="C236" s="1">
        <v>289667.68</v>
      </c>
      <c r="D236" s="1">
        <v>176949.59</v>
      </c>
      <c r="E236" s="1">
        <v>3387</v>
      </c>
      <c r="F236" s="1">
        <v>7665.81</v>
      </c>
      <c r="G236" s="1">
        <v>4026.23</v>
      </c>
      <c r="H236" s="1">
        <v>2603.66</v>
      </c>
      <c r="I236" s="1">
        <v>4913.2700000000004</v>
      </c>
      <c r="J236" s="1">
        <v>12.54</v>
      </c>
      <c r="K236" s="1">
        <v>512.37</v>
      </c>
      <c r="L236" s="1">
        <v>618.12</v>
      </c>
      <c r="M236" s="1">
        <v>1252</v>
      </c>
      <c r="N236" s="1">
        <v>0</v>
      </c>
      <c r="O236" s="3">
        <f t="shared" si="3"/>
        <v>491608.26999999996</v>
      </c>
    </row>
    <row r="237" spans="1:15" x14ac:dyDescent="0.2">
      <c r="A237" s="4">
        <v>234</v>
      </c>
      <c r="B237" s="2" t="s">
        <v>236</v>
      </c>
      <c r="C237" s="1">
        <v>526083.99</v>
      </c>
      <c r="D237" s="1">
        <v>68426.2</v>
      </c>
      <c r="E237" s="1">
        <v>6355.93</v>
      </c>
      <c r="F237" s="1">
        <v>14733.9</v>
      </c>
      <c r="G237" s="1">
        <v>17236.919999999998</v>
      </c>
      <c r="H237" s="1">
        <v>4612.1499999999996</v>
      </c>
      <c r="I237" s="1">
        <v>12636.08</v>
      </c>
      <c r="J237" s="1">
        <v>32.25</v>
      </c>
      <c r="K237" s="1">
        <v>1083.82</v>
      </c>
      <c r="L237" s="1">
        <v>1064.79</v>
      </c>
      <c r="M237" s="1">
        <v>0</v>
      </c>
      <c r="N237" s="1">
        <v>0</v>
      </c>
      <c r="O237" s="3">
        <f t="shared" si="3"/>
        <v>652266.03</v>
      </c>
    </row>
    <row r="238" spans="1:15" x14ac:dyDescent="0.2">
      <c r="A238" s="4">
        <v>235</v>
      </c>
      <c r="B238" s="2" t="s">
        <v>565</v>
      </c>
      <c r="C238" s="1">
        <v>333877.28999999998</v>
      </c>
      <c r="D238" s="1">
        <v>202761.4</v>
      </c>
      <c r="E238" s="1">
        <v>4316.51</v>
      </c>
      <c r="F238" s="1">
        <v>10783.28</v>
      </c>
      <c r="G238" s="1">
        <v>8966.4</v>
      </c>
      <c r="H238" s="1">
        <v>2708.86</v>
      </c>
      <c r="I238" s="1">
        <v>6776.26</v>
      </c>
      <c r="J238" s="1">
        <v>17.29</v>
      </c>
      <c r="K238" s="1">
        <v>776.89</v>
      </c>
      <c r="L238" s="1">
        <v>573.35</v>
      </c>
      <c r="M238" s="1">
        <v>0</v>
      </c>
      <c r="N238" s="1">
        <v>0</v>
      </c>
      <c r="O238" s="3">
        <f t="shared" si="3"/>
        <v>571557.53</v>
      </c>
    </row>
    <row r="239" spans="1:15" x14ac:dyDescent="0.2">
      <c r="A239" s="4">
        <v>236</v>
      </c>
      <c r="B239" s="2" t="s">
        <v>237</v>
      </c>
      <c r="C239" s="1">
        <v>184210.95</v>
      </c>
      <c r="D239" s="1">
        <v>101625.17</v>
      </c>
      <c r="E239" s="1">
        <v>2560.33</v>
      </c>
      <c r="F239" s="1">
        <v>7010.9</v>
      </c>
      <c r="G239" s="1">
        <v>3303.45</v>
      </c>
      <c r="H239" s="1">
        <v>1305.6199999999999</v>
      </c>
      <c r="I239" s="1">
        <v>2546.4</v>
      </c>
      <c r="J239" s="1">
        <v>6.5</v>
      </c>
      <c r="K239" s="1">
        <v>540.96</v>
      </c>
      <c r="L239" s="1">
        <v>228.27</v>
      </c>
      <c r="M239" s="1">
        <v>5845</v>
      </c>
      <c r="N239" s="1">
        <v>0</v>
      </c>
      <c r="O239" s="3">
        <f t="shared" si="3"/>
        <v>309183.5500000001</v>
      </c>
    </row>
    <row r="240" spans="1:15" x14ac:dyDescent="0.2">
      <c r="A240" s="4">
        <v>237</v>
      </c>
      <c r="B240" s="2" t="s">
        <v>238</v>
      </c>
      <c r="C240" s="1">
        <v>183217.92000000001</v>
      </c>
      <c r="D240" s="1">
        <v>85370.6</v>
      </c>
      <c r="E240" s="1">
        <v>2487.2399999999998</v>
      </c>
      <c r="F240" s="1">
        <v>6141.58</v>
      </c>
      <c r="G240" s="1">
        <v>3586.49</v>
      </c>
      <c r="H240" s="1">
        <v>1493.25</v>
      </c>
      <c r="I240" s="1">
        <v>3186.14</v>
      </c>
      <c r="J240" s="1">
        <v>8.1300000000000008</v>
      </c>
      <c r="K240" s="1">
        <v>466.73</v>
      </c>
      <c r="L240" s="1">
        <v>314.11</v>
      </c>
      <c r="M240" s="1">
        <v>0</v>
      </c>
      <c r="N240" s="1">
        <v>0</v>
      </c>
      <c r="O240" s="3">
        <f t="shared" si="3"/>
        <v>286272.19</v>
      </c>
    </row>
    <row r="241" spans="1:15" x14ac:dyDescent="0.2">
      <c r="A241" s="4">
        <v>238</v>
      </c>
      <c r="B241" s="2" t="s">
        <v>239</v>
      </c>
      <c r="C241" s="1">
        <v>152354.82</v>
      </c>
      <c r="D241" s="1">
        <v>82073.5</v>
      </c>
      <c r="E241" s="1">
        <v>2170.54</v>
      </c>
      <c r="F241" s="1">
        <v>5620.89</v>
      </c>
      <c r="G241" s="1">
        <v>2295.48</v>
      </c>
      <c r="H241" s="1">
        <v>1166.3399999999999</v>
      </c>
      <c r="I241" s="1">
        <v>2157.92</v>
      </c>
      <c r="J241" s="1">
        <v>5.51</v>
      </c>
      <c r="K241" s="1">
        <v>409.14</v>
      </c>
      <c r="L241" s="1">
        <v>225.77</v>
      </c>
      <c r="M241" s="1">
        <v>8646</v>
      </c>
      <c r="N241" s="1">
        <v>0</v>
      </c>
      <c r="O241" s="3">
        <f t="shared" si="3"/>
        <v>257125.91000000006</v>
      </c>
    </row>
    <row r="242" spans="1:15" x14ac:dyDescent="0.2">
      <c r="A242" s="4">
        <v>239</v>
      </c>
      <c r="B242" s="2" t="s">
        <v>240</v>
      </c>
      <c r="C242" s="1">
        <v>127063.37</v>
      </c>
      <c r="D242" s="1">
        <v>38522.339999999997</v>
      </c>
      <c r="E242" s="1">
        <v>1637.73</v>
      </c>
      <c r="F242" s="1">
        <v>4044.19</v>
      </c>
      <c r="G242" s="1">
        <v>2311.2399999999998</v>
      </c>
      <c r="H242" s="1">
        <v>1040.3599999999999</v>
      </c>
      <c r="I242" s="1">
        <v>2144.64</v>
      </c>
      <c r="J242" s="1">
        <v>5.47</v>
      </c>
      <c r="K242" s="1">
        <v>312.64</v>
      </c>
      <c r="L242" s="1">
        <v>222.06</v>
      </c>
      <c r="M242" s="1">
        <v>0</v>
      </c>
      <c r="N242" s="1">
        <v>0</v>
      </c>
      <c r="O242" s="3">
        <f t="shared" si="3"/>
        <v>177304.04</v>
      </c>
    </row>
    <row r="243" spans="1:15" x14ac:dyDescent="0.2">
      <c r="A243" s="4">
        <v>240</v>
      </c>
      <c r="B243" s="2" t="s">
        <v>241</v>
      </c>
      <c r="C243" s="1">
        <v>236109.33</v>
      </c>
      <c r="D243" s="1">
        <v>55297</v>
      </c>
      <c r="E243" s="1">
        <v>3150</v>
      </c>
      <c r="F243" s="1">
        <v>7882.91</v>
      </c>
      <c r="G243" s="1">
        <v>6648.91</v>
      </c>
      <c r="H243" s="1">
        <v>1904.08</v>
      </c>
      <c r="I243" s="1">
        <v>4792.17</v>
      </c>
      <c r="J243" s="1">
        <v>12.23</v>
      </c>
      <c r="K243" s="1">
        <v>575.45000000000005</v>
      </c>
      <c r="L243" s="1">
        <v>397.6</v>
      </c>
      <c r="M243" s="1">
        <v>0</v>
      </c>
      <c r="N243" s="1">
        <v>0</v>
      </c>
      <c r="O243" s="3">
        <f t="shared" si="3"/>
        <v>316769.67999999988</v>
      </c>
    </row>
    <row r="244" spans="1:15" x14ac:dyDescent="0.2">
      <c r="A244" s="4">
        <v>241</v>
      </c>
      <c r="B244" s="2" t="s">
        <v>242</v>
      </c>
      <c r="C244" s="1">
        <v>127602.84</v>
      </c>
      <c r="D244" s="1">
        <v>53456.639999999999</v>
      </c>
      <c r="E244" s="1">
        <v>1789.22</v>
      </c>
      <c r="F244" s="1">
        <v>4979.32</v>
      </c>
      <c r="G244" s="1">
        <v>2383.91</v>
      </c>
      <c r="H244" s="1">
        <v>883.76</v>
      </c>
      <c r="I244" s="1">
        <v>1800.14</v>
      </c>
      <c r="J244" s="1">
        <v>4.59</v>
      </c>
      <c r="K244" s="1">
        <v>364.92</v>
      </c>
      <c r="L244" s="1">
        <v>149.09</v>
      </c>
      <c r="M244" s="1">
        <v>0</v>
      </c>
      <c r="N244" s="1">
        <v>0</v>
      </c>
      <c r="O244" s="3">
        <f t="shared" si="3"/>
        <v>193414.43000000002</v>
      </c>
    </row>
    <row r="245" spans="1:15" x14ac:dyDescent="0.2">
      <c r="A245" s="4">
        <v>242</v>
      </c>
      <c r="B245" s="2" t="s">
        <v>243</v>
      </c>
      <c r="C245" s="1">
        <v>845620.07</v>
      </c>
      <c r="D245" s="1">
        <v>80242.8</v>
      </c>
      <c r="E245" s="1">
        <v>9858.57</v>
      </c>
      <c r="F245" s="1">
        <v>21794.27</v>
      </c>
      <c r="G245" s="1">
        <v>30240.33</v>
      </c>
      <c r="H245" s="1">
        <v>7717.51</v>
      </c>
      <c r="I245" s="1">
        <v>21965.88</v>
      </c>
      <c r="J245" s="1">
        <v>56.05</v>
      </c>
      <c r="K245" s="1">
        <v>1588.18</v>
      </c>
      <c r="L245" s="1">
        <v>1854</v>
      </c>
      <c r="M245" s="1">
        <v>0</v>
      </c>
      <c r="N245" s="1">
        <v>0</v>
      </c>
      <c r="O245" s="3">
        <f t="shared" si="3"/>
        <v>1020937.66</v>
      </c>
    </row>
    <row r="246" spans="1:15" x14ac:dyDescent="0.2">
      <c r="A246" s="4">
        <v>243</v>
      </c>
      <c r="B246" s="2" t="s">
        <v>244</v>
      </c>
      <c r="C246" s="1">
        <v>252043.97</v>
      </c>
      <c r="D246" s="1">
        <v>112514.16</v>
      </c>
      <c r="E246" s="1">
        <v>3178.09</v>
      </c>
      <c r="F246" s="1">
        <v>7547.86</v>
      </c>
      <c r="G246" s="1">
        <v>4505.0200000000004</v>
      </c>
      <c r="H246" s="1">
        <v>2149.6999999999998</v>
      </c>
      <c r="I246" s="1">
        <v>4449.8599999999997</v>
      </c>
      <c r="J246" s="1">
        <v>11.36</v>
      </c>
      <c r="K246" s="1">
        <v>591.71</v>
      </c>
      <c r="L246" s="1">
        <v>479.88</v>
      </c>
      <c r="M246" s="1">
        <v>18585</v>
      </c>
      <c r="N246" s="1">
        <v>0</v>
      </c>
      <c r="O246" s="3">
        <f t="shared" si="3"/>
        <v>406056.61000000004</v>
      </c>
    </row>
    <row r="247" spans="1:15" x14ac:dyDescent="0.2">
      <c r="A247" s="4">
        <v>244</v>
      </c>
      <c r="B247" s="2" t="s">
        <v>245</v>
      </c>
      <c r="C247" s="1">
        <v>285243.45</v>
      </c>
      <c r="D247" s="1">
        <v>53964.36</v>
      </c>
      <c r="E247" s="1">
        <v>3432.09</v>
      </c>
      <c r="F247" s="1">
        <v>7716.19</v>
      </c>
      <c r="G247" s="1">
        <v>9109.41</v>
      </c>
      <c r="H247" s="1">
        <v>2567.8000000000002</v>
      </c>
      <c r="I247" s="1">
        <v>7055.65</v>
      </c>
      <c r="J247" s="1">
        <v>18.010000000000002</v>
      </c>
      <c r="K247" s="1">
        <v>565.66</v>
      </c>
      <c r="L247" s="1">
        <v>607.13</v>
      </c>
      <c r="M247" s="1">
        <v>0</v>
      </c>
      <c r="N247" s="1">
        <v>0</v>
      </c>
      <c r="O247" s="3">
        <f t="shared" si="3"/>
        <v>370279.75</v>
      </c>
    </row>
    <row r="248" spans="1:15" x14ac:dyDescent="0.2">
      <c r="A248" s="4">
        <v>245</v>
      </c>
      <c r="B248" s="2" t="s">
        <v>246</v>
      </c>
      <c r="C248" s="1">
        <v>138645.59</v>
      </c>
      <c r="D248" s="1">
        <v>44448.959999999999</v>
      </c>
      <c r="E248" s="1">
        <v>1887.33</v>
      </c>
      <c r="F248" s="1">
        <v>4769.58</v>
      </c>
      <c r="G248" s="1">
        <v>3135.52</v>
      </c>
      <c r="H248" s="1">
        <v>1102.25</v>
      </c>
      <c r="I248" s="1">
        <v>2485.5100000000002</v>
      </c>
      <c r="J248" s="1">
        <v>6.34</v>
      </c>
      <c r="K248" s="1">
        <v>347.62</v>
      </c>
      <c r="L248" s="1">
        <v>225.72</v>
      </c>
      <c r="M248" s="1">
        <v>0</v>
      </c>
      <c r="N248" s="1">
        <v>0</v>
      </c>
      <c r="O248" s="3">
        <f t="shared" si="3"/>
        <v>197054.41999999995</v>
      </c>
    </row>
    <row r="249" spans="1:15" x14ac:dyDescent="0.2">
      <c r="A249" s="4">
        <v>246</v>
      </c>
      <c r="B249" s="2" t="s">
        <v>247</v>
      </c>
      <c r="C249" s="1">
        <v>96925.8</v>
      </c>
      <c r="D249" s="1">
        <v>40600</v>
      </c>
      <c r="E249" s="1">
        <v>1512.46</v>
      </c>
      <c r="F249" s="1">
        <v>4304.2700000000004</v>
      </c>
      <c r="G249" s="1">
        <v>1410.55</v>
      </c>
      <c r="H249" s="1">
        <v>622.30999999999995</v>
      </c>
      <c r="I249" s="1">
        <v>1062.2</v>
      </c>
      <c r="J249" s="1">
        <v>2.71</v>
      </c>
      <c r="K249" s="1">
        <v>312.91000000000003</v>
      </c>
      <c r="L249" s="1">
        <v>87.81</v>
      </c>
      <c r="M249" s="1">
        <v>0</v>
      </c>
      <c r="N249" s="1">
        <v>0</v>
      </c>
      <c r="O249" s="3">
        <f t="shared" si="3"/>
        <v>146841.01999999996</v>
      </c>
    </row>
    <row r="250" spans="1:15" x14ac:dyDescent="0.2">
      <c r="A250" s="4">
        <v>247</v>
      </c>
      <c r="B250" s="2" t="s">
        <v>248</v>
      </c>
      <c r="C250" s="1">
        <v>215578.79</v>
      </c>
      <c r="D250" s="1">
        <v>66135.520000000004</v>
      </c>
      <c r="E250" s="1">
        <v>2259.69</v>
      </c>
      <c r="F250" s="1">
        <v>6339.87</v>
      </c>
      <c r="G250" s="1">
        <v>3646.37</v>
      </c>
      <c r="H250" s="1">
        <v>1614.53</v>
      </c>
      <c r="I250" s="1">
        <v>3298.41</v>
      </c>
      <c r="J250" s="1">
        <v>8.42</v>
      </c>
      <c r="K250" s="1">
        <v>365</v>
      </c>
      <c r="L250" s="1">
        <v>325.99</v>
      </c>
      <c r="M250" s="1">
        <v>5978</v>
      </c>
      <c r="N250" s="1">
        <v>0</v>
      </c>
      <c r="O250" s="3">
        <f t="shared" si="3"/>
        <v>305550.58999999997</v>
      </c>
    </row>
    <row r="251" spans="1:15" x14ac:dyDescent="0.2">
      <c r="A251" s="4">
        <v>248</v>
      </c>
      <c r="B251" s="2" t="s">
        <v>249</v>
      </c>
      <c r="C251" s="1">
        <v>1100860.07</v>
      </c>
      <c r="D251" s="1">
        <v>168389.98</v>
      </c>
      <c r="E251" s="1">
        <v>11776.25</v>
      </c>
      <c r="F251" s="1">
        <v>21893.439999999999</v>
      </c>
      <c r="G251" s="1">
        <v>39973.480000000003</v>
      </c>
      <c r="H251" s="1">
        <v>11182.2</v>
      </c>
      <c r="I251" s="1">
        <v>30701.84</v>
      </c>
      <c r="J251" s="1">
        <v>78.349999999999994</v>
      </c>
      <c r="K251" s="1">
        <v>1589.82</v>
      </c>
      <c r="L251" s="1">
        <v>2938.33</v>
      </c>
      <c r="M251" s="1">
        <v>83209</v>
      </c>
      <c r="N251" s="1">
        <v>0</v>
      </c>
      <c r="O251" s="3">
        <f t="shared" si="3"/>
        <v>1472592.7600000002</v>
      </c>
    </row>
    <row r="252" spans="1:15" x14ac:dyDescent="0.2">
      <c r="A252" s="4">
        <v>249</v>
      </c>
      <c r="B252" s="2" t="s">
        <v>250</v>
      </c>
      <c r="C252" s="1">
        <v>286512.45</v>
      </c>
      <c r="D252" s="1">
        <v>94395.49</v>
      </c>
      <c r="E252" s="1">
        <v>3486.93</v>
      </c>
      <c r="F252" s="1">
        <v>7967.66</v>
      </c>
      <c r="G252" s="1">
        <v>8969.66</v>
      </c>
      <c r="H252" s="1">
        <v>2541.98</v>
      </c>
      <c r="I252" s="1">
        <v>6876.26</v>
      </c>
      <c r="J252" s="1">
        <v>17.55</v>
      </c>
      <c r="K252" s="1">
        <v>593.15</v>
      </c>
      <c r="L252" s="1">
        <v>592.26</v>
      </c>
      <c r="M252" s="1">
        <v>0</v>
      </c>
      <c r="N252" s="1">
        <v>0</v>
      </c>
      <c r="O252" s="3">
        <f t="shared" si="3"/>
        <v>411953.38999999996</v>
      </c>
    </row>
    <row r="253" spans="1:15" x14ac:dyDescent="0.2">
      <c r="A253" s="4">
        <v>250</v>
      </c>
      <c r="B253" s="2" t="s">
        <v>251</v>
      </c>
      <c r="C253" s="1">
        <v>262843.13</v>
      </c>
      <c r="D253" s="1">
        <v>77702.3</v>
      </c>
      <c r="E253" s="1">
        <v>2880.71</v>
      </c>
      <c r="F253" s="1">
        <v>6942.62</v>
      </c>
      <c r="G253" s="1">
        <v>2843.69</v>
      </c>
      <c r="H253" s="1">
        <v>2245.7399999999998</v>
      </c>
      <c r="I253" s="1">
        <v>3897.73</v>
      </c>
      <c r="J253" s="1">
        <v>9.9499999999999993</v>
      </c>
      <c r="K253" s="1">
        <v>473.26</v>
      </c>
      <c r="L253" s="1">
        <v>514.41</v>
      </c>
      <c r="M253" s="1">
        <v>0</v>
      </c>
      <c r="N253" s="1">
        <v>0</v>
      </c>
      <c r="O253" s="3">
        <f t="shared" si="3"/>
        <v>360353.54</v>
      </c>
    </row>
    <row r="254" spans="1:15" x14ac:dyDescent="0.2">
      <c r="A254" s="4">
        <v>251</v>
      </c>
      <c r="B254" s="2" t="s">
        <v>252</v>
      </c>
      <c r="C254" s="1">
        <v>166634.64000000001</v>
      </c>
      <c r="D254" s="1">
        <v>78734.39</v>
      </c>
      <c r="E254" s="1">
        <v>2393.84</v>
      </c>
      <c r="F254" s="1">
        <v>6401.5</v>
      </c>
      <c r="G254" s="1">
        <v>2865.3</v>
      </c>
      <c r="H254" s="1">
        <v>1216.67</v>
      </c>
      <c r="I254" s="1">
        <v>2352.54</v>
      </c>
      <c r="J254" s="1">
        <v>6</v>
      </c>
      <c r="K254" s="1">
        <v>471.32</v>
      </c>
      <c r="L254" s="1">
        <v>220.58</v>
      </c>
      <c r="M254" s="1">
        <v>3781</v>
      </c>
      <c r="N254" s="1">
        <v>0</v>
      </c>
      <c r="O254" s="3">
        <f t="shared" si="3"/>
        <v>265077.78000000003</v>
      </c>
    </row>
    <row r="255" spans="1:15" x14ac:dyDescent="0.2">
      <c r="A255" s="4">
        <v>252</v>
      </c>
      <c r="B255" s="2" t="s">
        <v>253</v>
      </c>
      <c r="C255" s="1">
        <v>201640.66</v>
      </c>
      <c r="D255" s="1">
        <v>49846</v>
      </c>
      <c r="E255" s="1">
        <v>2675.4</v>
      </c>
      <c r="F255" s="1">
        <v>6657.21</v>
      </c>
      <c r="G255" s="1">
        <v>5600.38</v>
      </c>
      <c r="H255" s="1">
        <v>1637.41</v>
      </c>
      <c r="I255" s="1">
        <v>4156.22</v>
      </c>
      <c r="J255" s="1">
        <v>10.61</v>
      </c>
      <c r="K255" s="1">
        <v>486.85</v>
      </c>
      <c r="L255" s="1">
        <v>344.87</v>
      </c>
      <c r="M255" s="1">
        <v>0</v>
      </c>
      <c r="N255" s="1">
        <v>0</v>
      </c>
      <c r="O255" s="3">
        <f t="shared" si="3"/>
        <v>273055.60999999987</v>
      </c>
    </row>
    <row r="256" spans="1:15" x14ac:dyDescent="0.2">
      <c r="A256" s="4">
        <v>253</v>
      </c>
      <c r="B256" s="2" t="s">
        <v>254</v>
      </c>
      <c r="C256" s="1">
        <v>254207.72</v>
      </c>
      <c r="D256" s="1">
        <v>100000.58</v>
      </c>
      <c r="E256" s="1">
        <v>3478.98</v>
      </c>
      <c r="F256" s="1">
        <v>8791.52</v>
      </c>
      <c r="G256" s="1">
        <v>4915.07</v>
      </c>
      <c r="H256" s="1">
        <v>2020.33</v>
      </c>
      <c r="I256" s="1">
        <v>4148</v>
      </c>
      <c r="J256" s="1">
        <v>10.59</v>
      </c>
      <c r="K256" s="1">
        <v>640.01</v>
      </c>
      <c r="L256" s="1">
        <v>412.84</v>
      </c>
      <c r="M256" s="1">
        <v>8325</v>
      </c>
      <c r="N256" s="1">
        <v>0</v>
      </c>
      <c r="O256" s="3">
        <f t="shared" si="3"/>
        <v>386950.64000000007</v>
      </c>
    </row>
    <row r="257" spans="1:15" x14ac:dyDescent="0.2">
      <c r="A257" s="4">
        <v>254</v>
      </c>
      <c r="B257" s="2" t="s">
        <v>255</v>
      </c>
      <c r="C257" s="1">
        <v>280024.59000000003</v>
      </c>
      <c r="D257" s="1">
        <v>84420.52</v>
      </c>
      <c r="E257" s="1">
        <v>3627.3</v>
      </c>
      <c r="F257" s="1">
        <v>9198.82</v>
      </c>
      <c r="G257" s="1">
        <v>7469.42</v>
      </c>
      <c r="H257" s="1">
        <v>2228.41</v>
      </c>
      <c r="I257" s="1">
        <v>5575.22</v>
      </c>
      <c r="J257" s="1">
        <v>14.23</v>
      </c>
      <c r="K257" s="1">
        <v>693.23</v>
      </c>
      <c r="L257" s="1">
        <v>460.88</v>
      </c>
      <c r="M257" s="1">
        <v>0</v>
      </c>
      <c r="N257" s="1">
        <v>0</v>
      </c>
      <c r="O257" s="3">
        <f t="shared" si="3"/>
        <v>393712.61999999994</v>
      </c>
    </row>
    <row r="258" spans="1:15" x14ac:dyDescent="0.2">
      <c r="A258" s="4">
        <v>255</v>
      </c>
      <c r="B258" s="2" t="s">
        <v>256</v>
      </c>
      <c r="C258" s="1">
        <v>196043.55</v>
      </c>
      <c r="D258" s="1">
        <v>46945.599999999999</v>
      </c>
      <c r="E258" s="1">
        <v>2558.61</v>
      </c>
      <c r="F258" s="1">
        <v>6748.5</v>
      </c>
      <c r="G258" s="1">
        <v>4614.54</v>
      </c>
      <c r="H258" s="1">
        <v>1490.63</v>
      </c>
      <c r="I258" s="1">
        <v>3478.89</v>
      </c>
      <c r="J258" s="1">
        <v>8.8800000000000008</v>
      </c>
      <c r="K258" s="1">
        <v>487.21</v>
      </c>
      <c r="L258" s="1">
        <v>292.20999999999998</v>
      </c>
      <c r="M258" s="1">
        <v>0</v>
      </c>
      <c r="N258" s="1">
        <v>0</v>
      </c>
      <c r="O258" s="3">
        <f t="shared" si="3"/>
        <v>262668.62000000005</v>
      </c>
    </row>
    <row r="259" spans="1:15" x14ac:dyDescent="0.2">
      <c r="A259" s="4">
        <v>256</v>
      </c>
      <c r="B259" s="2" t="s">
        <v>257</v>
      </c>
      <c r="C259" s="1">
        <v>84864.83</v>
      </c>
      <c r="D259" s="1">
        <v>42395.25</v>
      </c>
      <c r="E259" s="1">
        <v>1282.31</v>
      </c>
      <c r="F259" s="1">
        <v>3778.98</v>
      </c>
      <c r="G259" s="1">
        <v>525.19000000000005</v>
      </c>
      <c r="H259" s="1">
        <v>516.41</v>
      </c>
      <c r="I259" s="1">
        <v>566.4</v>
      </c>
      <c r="J259" s="1">
        <v>1.45</v>
      </c>
      <c r="K259" s="1">
        <v>274.68</v>
      </c>
      <c r="L259" s="1">
        <v>65.37</v>
      </c>
      <c r="M259" s="1">
        <v>0</v>
      </c>
      <c r="N259" s="1">
        <v>0</v>
      </c>
      <c r="O259" s="3">
        <f t="shared" si="3"/>
        <v>134270.87</v>
      </c>
    </row>
    <row r="260" spans="1:15" x14ac:dyDescent="0.2">
      <c r="A260" s="4">
        <v>257</v>
      </c>
      <c r="B260" s="2" t="s">
        <v>258</v>
      </c>
      <c r="C260" s="1">
        <v>138289.76</v>
      </c>
      <c r="D260" s="1">
        <v>75824.350000000006</v>
      </c>
      <c r="E260" s="1">
        <v>2060.14</v>
      </c>
      <c r="F260" s="1">
        <v>5664.26</v>
      </c>
      <c r="G260" s="1">
        <v>2464.0500000000002</v>
      </c>
      <c r="H260" s="1">
        <v>955.88</v>
      </c>
      <c r="I260" s="1">
        <v>1861.53</v>
      </c>
      <c r="J260" s="1">
        <v>4.75</v>
      </c>
      <c r="K260" s="1">
        <v>427.23</v>
      </c>
      <c r="L260" s="1">
        <v>157.47999999999999</v>
      </c>
      <c r="M260" s="1">
        <v>6951</v>
      </c>
      <c r="N260" s="1">
        <v>0</v>
      </c>
      <c r="O260" s="3">
        <f t="shared" ref="O260:O323" si="4">SUM(C260:N260)</f>
        <v>234660.43000000005</v>
      </c>
    </row>
    <row r="261" spans="1:15" x14ac:dyDescent="0.2">
      <c r="A261" s="4">
        <v>258</v>
      </c>
      <c r="B261" s="2" t="s">
        <v>259</v>
      </c>
      <c r="C261" s="1">
        <v>140395</v>
      </c>
      <c r="D261" s="1">
        <v>61951.5</v>
      </c>
      <c r="E261" s="1">
        <v>1837.07</v>
      </c>
      <c r="F261" s="1">
        <v>4380.99</v>
      </c>
      <c r="G261" s="1">
        <v>1615.69</v>
      </c>
      <c r="H261" s="1">
        <v>1193.47</v>
      </c>
      <c r="I261" s="1">
        <v>2062.46</v>
      </c>
      <c r="J261" s="1">
        <v>5.26</v>
      </c>
      <c r="K261" s="1">
        <v>325.02999999999997</v>
      </c>
      <c r="L261" s="1">
        <v>264.07</v>
      </c>
      <c r="M261" s="1">
        <v>0</v>
      </c>
      <c r="N261" s="1">
        <v>0</v>
      </c>
      <c r="O261" s="3">
        <f t="shared" si="4"/>
        <v>214030.54</v>
      </c>
    </row>
    <row r="262" spans="1:15" x14ac:dyDescent="0.2">
      <c r="A262" s="4">
        <v>259</v>
      </c>
      <c r="B262" s="2" t="s">
        <v>260</v>
      </c>
      <c r="C262" s="1">
        <v>234940.25</v>
      </c>
      <c r="D262" s="1">
        <v>128609.14</v>
      </c>
      <c r="E262" s="1">
        <v>3121.25</v>
      </c>
      <c r="F262" s="1">
        <v>8291.24</v>
      </c>
      <c r="G262" s="1">
        <v>5068.83</v>
      </c>
      <c r="H262" s="1">
        <v>1763</v>
      </c>
      <c r="I262" s="1">
        <v>3882.8</v>
      </c>
      <c r="J262" s="1">
        <v>9.91</v>
      </c>
      <c r="K262" s="1">
        <v>602.16</v>
      </c>
      <c r="L262" s="1">
        <v>338.5</v>
      </c>
      <c r="M262" s="1">
        <v>0</v>
      </c>
      <c r="N262" s="1">
        <v>0</v>
      </c>
      <c r="O262" s="3">
        <f t="shared" si="4"/>
        <v>386627.07999999996</v>
      </c>
    </row>
    <row r="263" spans="1:15" x14ac:dyDescent="0.2">
      <c r="A263" s="4">
        <v>260</v>
      </c>
      <c r="B263" s="2" t="s">
        <v>261</v>
      </c>
      <c r="C263" s="1">
        <v>196492.27</v>
      </c>
      <c r="D263" s="1">
        <v>45722.2</v>
      </c>
      <c r="E263" s="1">
        <v>2604.27</v>
      </c>
      <c r="F263" s="1">
        <v>6652.95</v>
      </c>
      <c r="G263" s="1">
        <v>5097.4799999999996</v>
      </c>
      <c r="H263" s="1">
        <v>1546.9</v>
      </c>
      <c r="I263" s="1">
        <v>3808.95</v>
      </c>
      <c r="J263" s="1">
        <v>9.7200000000000006</v>
      </c>
      <c r="K263" s="1">
        <v>490.82</v>
      </c>
      <c r="L263" s="1">
        <v>314.87</v>
      </c>
      <c r="M263" s="1">
        <v>0</v>
      </c>
      <c r="N263" s="1">
        <v>0</v>
      </c>
      <c r="O263" s="3">
        <f t="shared" si="4"/>
        <v>262740.43</v>
      </c>
    </row>
    <row r="264" spans="1:15" x14ac:dyDescent="0.2">
      <c r="A264" s="4">
        <v>261</v>
      </c>
      <c r="B264" s="2" t="s">
        <v>262</v>
      </c>
      <c r="C264" s="1">
        <v>504965.74</v>
      </c>
      <c r="D264" s="1">
        <v>315882.13</v>
      </c>
      <c r="E264" s="1">
        <v>5989.49</v>
      </c>
      <c r="F264" s="1">
        <v>13533.24</v>
      </c>
      <c r="G264" s="1">
        <v>16311.78</v>
      </c>
      <c r="H264" s="1">
        <v>4526.4399999999996</v>
      </c>
      <c r="I264" s="1">
        <v>12426.11</v>
      </c>
      <c r="J264" s="1">
        <v>31.71</v>
      </c>
      <c r="K264" s="1">
        <v>995.44</v>
      </c>
      <c r="L264" s="1">
        <v>1068.55</v>
      </c>
      <c r="M264" s="1">
        <v>0</v>
      </c>
      <c r="N264" s="1">
        <v>0</v>
      </c>
      <c r="O264" s="3">
        <f t="shared" si="4"/>
        <v>875730.62999999989</v>
      </c>
    </row>
    <row r="265" spans="1:15" x14ac:dyDescent="0.2">
      <c r="A265" s="4">
        <v>262</v>
      </c>
      <c r="B265" s="2" t="s">
        <v>263</v>
      </c>
      <c r="C265" s="1">
        <v>109421.29</v>
      </c>
      <c r="D265" s="1">
        <v>56974.85</v>
      </c>
      <c r="E265" s="1">
        <v>1510.94</v>
      </c>
      <c r="F265" s="1">
        <v>3839.78</v>
      </c>
      <c r="G265" s="1">
        <v>2264.44</v>
      </c>
      <c r="H265" s="1">
        <v>858.63</v>
      </c>
      <c r="I265" s="1">
        <v>1876.66</v>
      </c>
      <c r="J265" s="1">
        <v>4.79</v>
      </c>
      <c r="K265" s="1">
        <v>300.75</v>
      </c>
      <c r="L265" s="1">
        <v>172.09</v>
      </c>
      <c r="M265" s="1">
        <v>0</v>
      </c>
      <c r="N265" s="1">
        <v>0</v>
      </c>
      <c r="O265" s="3">
        <f t="shared" si="4"/>
        <v>177224.22</v>
      </c>
    </row>
    <row r="266" spans="1:15" x14ac:dyDescent="0.2">
      <c r="A266" s="4">
        <v>263</v>
      </c>
      <c r="B266" s="2" t="s">
        <v>264</v>
      </c>
      <c r="C266" s="1">
        <v>324340.63</v>
      </c>
      <c r="D266" s="1">
        <v>175755.86</v>
      </c>
      <c r="E266" s="1">
        <v>3895.15</v>
      </c>
      <c r="F266" s="1">
        <v>9443.27</v>
      </c>
      <c r="G266" s="1">
        <v>7499.18</v>
      </c>
      <c r="H266" s="1">
        <v>2734.89</v>
      </c>
      <c r="I266" s="1">
        <v>6325.65</v>
      </c>
      <c r="J266" s="1">
        <v>16.14</v>
      </c>
      <c r="K266" s="1">
        <v>668.07</v>
      </c>
      <c r="L266" s="1">
        <v>610.03</v>
      </c>
      <c r="M266" s="1">
        <v>0</v>
      </c>
      <c r="N266" s="1">
        <v>0</v>
      </c>
      <c r="O266" s="3">
        <f t="shared" si="4"/>
        <v>531288.87</v>
      </c>
    </row>
    <row r="267" spans="1:15" x14ac:dyDescent="0.2">
      <c r="A267" s="4">
        <v>264</v>
      </c>
      <c r="B267" s="2" t="s">
        <v>265</v>
      </c>
      <c r="C267" s="1">
        <v>209638.04</v>
      </c>
      <c r="D267" s="1">
        <v>118994.24000000001</v>
      </c>
      <c r="E267" s="1">
        <v>2801.38</v>
      </c>
      <c r="F267" s="1">
        <v>7218.75</v>
      </c>
      <c r="G267" s="1">
        <v>5112.18</v>
      </c>
      <c r="H267" s="1">
        <v>1633.75</v>
      </c>
      <c r="I267" s="1">
        <v>3855.2</v>
      </c>
      <c r="J267" s="1">
        <v>9.84</v>
      </c>
      <c r="K267" s="1">
        <v>522.71</v>
      </c>
      <c r="L267" s="1">
        <v>328</v>
      </c>
      <c r="M267" s="1">
        <v>2807</v>
      </c>
      <c r="N267" s="1">
        <v>0</v>
      </c>
      <c r="O267" s="3">
        <f t="shared" si="4"/>
        <v>352921.09000000008</v>
      </c>
    </row>
    <row r="268" spans="1:15" x14ac:dyDescent="0.2">
      <c r="A268" s="4">
        <v>265</v>
      </c>
      <c r="B268" s="2" t="s">
        <v>266</v>
      </c>
      <c r="C268" s="1">
        <v>492136.12</v>
      </c>
      <c r="D268" s="1">
        <v>60505.599999999999</v>
      </c>
      <c r="E268" s="1">
        <v>5983.64</v>
      </c>
      <c r="F268" s="1">
        <v>13791.88</v>
      </c>
      <c r="G268" s="1">
        <v>15829.13</v>
      </c>
      <c r="H268" s="1">
        <v>4336.13</v>
      </c>
      <c r="I268" s="1">
        <v>11875.03</v>
      </c>
      <c r="J268" s="1">
        <v>30.3</v>
      </c>
      <c r="K268" s="1">
        <v>1012.6</v>
      </c>
      <c r="L268" s="1">
        <v>1004.6</v>
      </c>
      <c r="M268" s="1">
        <v>88113</v>
      </c>
      <c r="N268" s="1">
        <v>0</v>
      </c>
      <c r="O268" s="3">
        <f t="shared" si="4"/>
        <v>694618.03</v>
      </c>
    </row>
    <row r="269" spans="1:15" x14ac:dyDescent="0.2">
      <c r="A269" s="4">
        <v>266</v>
      </c>
      <c r="B269" s="2" t="s">
        <v>267</v>
      </c>
      <c r="C269" s="1">
        <v>647886.41</v>
      </c>
      <c r="D269" s="1">
        <v>771854.46</v>
      </c>
      <c r="E269" s="1">
        <v>7313.82</v>
      </c>
      <c r="F269" s="1">
        <v>16201.33</v>
      </c>
      <c r="G269" s="1">
        <v>19991.36</v>
      </c>
      <c r="H269" s="1">
        <v>5908.91</v>
      </c>
      <c r="I269" s="1">
        <v>15885.68</v>
      </c>
      <c r="J269" s="1">
        <v>40.54</v>
      </c>
      <c r="K269" s="1">
        <v>1145.8699999999999</v>
      </c>
      <c r="L269" s="1">
        <v>1425.63</v>
      </c>
      <c r="M269" s="1">
        <v>0</v>
      </c>
      <c r="N269" s="1">
        <v>0</v>
      </c>
      <c r="O269" s="3">
        <f t="shared" si="4"/>
        <v>1487654.0100000002</v>
      </c>
    </row>
    <row r="270" spans="1:15" x14ac:dyDescent="0.2">
      <c r="A270" s="4">
        <v>267</v>
      </c>
      <c r="B270" s="2" t="s">
        <v>268</v>
      </c>
      <c r="C270" s="1">
        <v>69549.69</v>
      </c>
      <c r="D270" s="1">
        <v>41697.31</v>
      </c>
      <c r="E270" s="1">
        <v>1141.1300000000001</v>
      </c>
      <c r="F270" s="1">
        <v>3368.05</v>
      </c>
      <c r="G270" s="1">
        <v>559.45000000000005</v>
      </c>
      <c r="H270" s="1">
        <v>403.55</v>
      </c>
      <c r="I270" s="1">
        <v>464.53</v>
      </c>
      <c r="J270" s="1">
        <v>1.19</v>
      </c>
      <c r="K270" s="1">
        <v>247.18</v>
      </c>
      <c r="L270" s="1">
        <v>42.66</v>
      </c>
      <c r="M270" s="1">
        <v>2684</v>
      </c>
      <c r="N270" s="1">
        <v>0</v>
      </c>
      <c r="O270" s="3">
        <f t="shared" si="4"/>
        <v>120158.74</v>
      </c>
    </row>
    <row r="271" spans="1:15" x14ac:dyDescent="0.2">
      <c r="A271" s="4">
        <v>268</v>
      </c>
      <c r="B271" s="2" t="s">
        <v>269</v>
      </c>
      <c r="C271" s="1">
        <v>172470.09</v>
      </c>
      <c r="D271" s="1">
        <v>55124.39</v>
      </c>
      <c r="E271" s="1">
        <v>2143.3000000000002</v>
      </c>
      <c r="F271" s="1">
        <v>4738.16</v>
      </c>
      <c r="G271" s="1">
        <v>2653.89</v>
      </c>
      <c r="H271" s="1">
        <v>1575.04</v>
      </c>
      <c r="I271" s="1">
        <v>3086.45</v>
      </c>
      <c r="J271" s="1">
        <v>7.88</v>
      </c>
      <c r="K271" s="1">
        <v>344.23</v>
      </c>
      <c r="L271" s="1">
        <v>375.17</v>
      </c>
      <c r="M271" s="1">
        <v>10796</v>
      </c>
      <c r="N271" s="1">
        <v>0</v>
      </c>
      <c r="O271" s="3">
        <f t="shared" si="4"/>
        <v>253314.60000000003</v>
      </c>
    </row>
    <row r="272" spans="1:15" x14ac:dyDescent="0.2">
      <c r="A272" s="4">
        <v>269</v>
      </c>
      <c r="B272" s="2" t="s">
        <v>270</v>
      </c>
      <c r="C272" s="1">
        <v>417878.3</v>
      </c>
      <c r="D272" s="1">
        <v>227447.53</v>
      </c>
      <c r="E272" s="1">
        <v>5059.46</v>
      </c>
      <c r="F272" s="1">
        <v>13554.76</v>
      </c>
      <c r="G272" s="1">
        <v>9948.2199999999993</v>
      </c>
      <c r="H272" s="1">
        <v>3169.29</v>
      </c>
      <c r="I272" s="1">
        <v>7549.4</v>
      </c>
      <c r="J272" s="1">
        <v>19.27</v>
      </c>
      <c r="K272" s="1">
        <v>948.73</v>
      </c>
      <c r="L272" s="1">
        <v>629.74</v>
      </c>
      <c r="M272" s="1">
        <v>0</v>
      </c>
      <c r="N272" s="1">
        <v>0</v>
      </c>
      <c r="O272" s="3">
        <f t="shared" si="4"/>
        <v>686204.7</v>
      </c>
    </row>
    <row r="273" spans="1:15" x14ac:dyDescent="0.2">
      <c r="A273" s="4">
        <v>270</v>
      </c>
      <c r="B273" s="2" t="s">
        <v>271</v>
      </c>
      <c r="C273" s="1">
        <v>161253.71</v>
      </c>
      <c r="D273" s="1">
        <v>73913.179999999993</v>
      </c>
      <c r="E273" s="1">
        <v>2265.84</v>
      </c>
      <c r="F273" s="1">
        <v>5742.53</v>
      </c>
      <c r="G273" s="1">
        <v>3144.07</v>
      </c>
      <c r="H273" s="1">
        <v>1260.95</v>
      </c>
      <c r="I273" s="1">
        <v>2600.7800000000002</v>
      </c>
      <c r="J273" s="1">
        <v>6.64</v>
      </c>
      <c r="K273" s="1">
        <v>474.65</v>
      </c>
      <c r="L273" s="1">
        <v>250.45</v>
      </c>
      <c r="M273" s="1">
        <v>0</v>
      </c>
      <c r="N273" s="1">
        <v>0</v>
      </c>
      <c r="O273" s="3">
        <f t="shared" si="4"/>
        <v>250912.80000000002</v>
      </c>
    </row>
    <row r="274" spans="1:15" x14ac:dyDescent="0.2">
      <c r="A274" s="4">
        <v>271</v>
      </c>
      <c r="B274" s="2" t="s">
        <v>272</v>
      </c>
      <c r="C274" s="1">
        <v>249456.42</v>
      </c>
      <c r="D274" s="1">
        <v>48582.8</v>
      </c>
      <c r="E274" s="1">
        <v>3145.43</v>
      </c>
      <c r="F274" s="1">
        <v>7603.7</v>
      </c>
      <c r="G274" s="1">
        <v>7576.45</v>
      </c>
      <c r="H274" s="1">
        <v>2098.25</v>
      </c>
      <c r="I274" s="1">
        <v>5571.21</v>
      </c>
      <c r="J274" s="1">
        <v>14.22</v>
      </c>
      <c r="K274" s="1">
        <v>558.34</v>
      </c>
      <c r="L274" s="1">
        <v>462.59</v>
      </c>
      <c r="M274" s="1">
        <v>0</v>
      </c>
      <c r="N274" s="1">
        <v>0</v>
      </c>
      <c r="O274" s="3">
        <f t="shared" si="4"/>
        <v>325069.41000000009</v>
      </c>
    </row>
    <row r="275" spans="1:15" x14ac:dyDescent="0.2">
      <c r="A275" s="4">
        <v>272</v>
      </c>
      <c r="B275" s="2" t="s">
        <v>273</v>
      </c>
      <c r="C275" s="1">
        <v>448606.19</v>
      </c>
      <c r="D275" s="1">
        <v>242070</v>
      </c>
      <c r="E275" s="1">
        <v>5095.63</v>
      </c>
      <c r="F275" s="1">
        <v>10983.29</v>
      </c>
      <c r="G275" s="1">
        <v>14537.43</v>
      </c>
      <c r="H275" s="1">
        <v>4055.26</v>
      </c>
      <c r="I275" s="1">
        <v>11324.14</v>
      </c>
      <c r="J275" s="1">
        <v>28.9</v>
      </c>
      <c r="K275" s="1">
        <v>860.36</v>
      </c>
      <c r="L275" s="1">
        <v>986.3</v>
      </c>
      <c r="M275" s="1">
        <v>0</v>
      </c>
      <c r="N275" s="1">
        <v>0</v>
      </c>
      <c r="O275" s="3">
        <f t="shared" si="4"/>
        <v>738547.50000000012</v>
      </c>
    </row>
    <row r="276" spans="1:15" x14ac:dyDescent="0.2">
      <c r="A276" s="4">
        <v>273</v>
      </c>
      <c r="B276" s="2" t="s">
        <v>274</v>
      </c>
      <c r="C276" s="1">
        <v>309206.21999999997</v>
      </c>
      <c r="D276" s="1">
        <v>131455.18</v>
      </c>
      <c r="E276" s="1">
        <v>3783.72</v>
      </c>
      <c r="F276" s="1">
        <v>8733.4500000000007</v>
      </c>
      <c r="G276" s="1">
        <v>9133</v>
      </c>
      <c r="H276" s="1">
        <v>2722.22</v>
      </c>
      <c r="I276" s="1">
        <v>7058.37</v>
      </c>
      <c r="J276" s="1">
        <v>18.010000000000002</v>
      </c>
      <c r="K276" s="1">
        <v>630.78</v>
      </c>
      <c r="L276" s="1">
        <v>629.88</v>
      </c>
      <c r="M276" s="1">
        <v>0</v>
      </c>
      <c r="N276" s="1">
        <v>0</v>
      </c>
      <c r="O276" s="3">
        <f t="shared" si="4"/>
        <v>473370.82999999996</v>
      </c>
    </row>
    <row r="277" spans="1:15" x14ac:dyDescent="0.2">
      <c r="A277" s="4">
        <v>274</v>
      </c>
      <c r="B277" s="2" t="s">
        <v>275</v>
      </c>
      <c r="C277" s="1">
        <v>194404.01</v>
      </c>
      <c r="D277" s="1">
        <v>68143.5</v>
      </c>
      <c r="E277" s="1">
        <v>2600.5300000000002</v>
      </c>
      <c r="F277" s="1">
        <v>6060.05</v>
      </c>
      <c r="G277" s="1">
        <v>3141.08</v>
      </c>
      <c r="H277" s="1">
        <v>1681.87</v>
      </c>
      <c r="I277" s="1">
        <v>3271.42</v>
      </c>
      <c r="J277" s="1">
        <v>8.35</v>
      </c>
      <c r="K277" s="1">
        <v>485.54</v>
      </c>
      <c r="L277" s="1">
        <v>376.55</v>
      </c>
      <c r="M277" s="1">
        <v>0</v>
      </c>
      <c r="N277" s="1">
        <v>0</v>
      </c>
      <c r="O277" s="3">
        <f t="shared" si="4"/>
        <v>280172.89999999997</v>
      </c>
    </row>
    <row r="278" spans="1:15" x14ac:dyDescent="0.2">
      <c r="A278" s="4">
        <v>275</v>
      </c>
      <c r="B278" s="2" t="s">
        <v>276</v>
      </c>
      <c r="C278" s="1">
        <v>496916.97</v>
      </c>
      <c r="D278" s="1">
        <v>65296.800000000003</v>
      </c>
      <c r="E278" s="1">
        <v>5818.33</v>
      </c>
      <c r="F278" s="1">
        <v>12891.8</v>
      </c>
      <c r="G278" s="1">
        <v>17222.89</v>
      </c>
      <c r="H278" s="1">
        <v>4521.95</v>
      </c>
      <c r="I278" s="1">
        <v>12851.65</v>
      </c>
      <c r="J278" s="1">
        <v>32.799999999999997</v>
      </c>
      <c r="K278" s="1">
        <v>964.6</v>
      </c>
      <c r="L278" s="1">
        <v>1082.8</v>
      </c>
      <c r="M278" s="1">
        <v>0</v>
      </c>
      <c r="N278" s="1">
        <v>0</v>
      </c>
      <c r="O278" s="3">
        <f t="shared" si="4"/>
        <v>617600.59000000008</v>
      </c>
    </row>
    <row r="279" spans="1:15" x14ac:dyDescent="0.2">
      <c r="A279" s="4">
        <v>276</v>
      </c>
      <c r="B279" s="2" t="s">
        <v>277</v>
      </c>
      <c r="C279" s="1">
        <v>140295.54999999999</v>
      </c>
      <c r="D279" s="1">
        <v>72975.570000000007</v>
      </c>
      <c r="E279" s="1">
        <v>2187.4</v>
      </c>
      <c r="F279" s="1">
        <v>6416.44</v>
      </c>
      <c r="G279" s="1">
        <v>1653.24</v>
      </c>
      <c r="H279" s="1">
        <v>848.58</v>
      </c>
      <c r="I279" s="1">
        <v>1228.29</v>
      </c>
      <c r="J279" s="1">
        <v>3.13</v>
      </c>
      <c r="K279" s="1">
        <v>462.83</v>
      </c>
      <c r="L279" s="1">
        <v>104.51</v>
      </c>
      <c r="M279" s="1">
        <v>0</v>
      </c>
      <c r="N279" s="1">
        <v>0</v>
      </c>
      <c r="O279" s="3">
        <f t="shared" si="4"/>
        <v>226175.53999999998</v>
      </c>
    </row>
    <row r="280" spans="1:15" x14ac:dyDescent="0.2">
      <c r="A280" s="4">
        <v>277</v>
      </c>
      <c r="B280" s="2" t="s">
        <v>278</v>
      </c>
      <c r="C280" s="1">
        <v>1035852.58</v>
      </c>
      <c r="D280" s="1">
        <v>390282.72</v>
      </c>
      <c r="E280" s="1">
        <v>12187.26</v>
      </c>
      <c r="F280" s="1">
        <v>28778.01</v>
      </c>
      <c r="G280" s="1">
        <v>29121.42</v>
      </c>
      <c r="H280" s="1">
        <v>8943.74</v>
      </c>
      <c r="I280" s="1">
        <v>22868.71</v>
      </c>
      <c r="J280" s="1">
        <v>58.36</v>
      </c>
      <c r="K280" s="1">
        <v>2118.27</v>
      </c>
      <c r="L280" s="1">
        <v>2044.62</v>
      </c>
      <c r="M280" s="1">
        <v>0</v>
      </c>
      <c r="N280" s="1">
        <v>0</v>
      </c>
      <c r="O280" s="3">
        <f t="shared" si="4"/>
        <v>1532255.69</v>
      </c>
    </row>
    <row r="281" spans="1:15" x14ac:dyDescent="0.2">
      <c r="A281" s="4">
        <v>278</v>
      </c>
      <c r="B281" s="2" t="s">
        <v>279</v>
      </c>
      <c r="C281" s="1">
        <v>2723125.01</v>
      </c>
      <c r="D281" s="1">
        <v>985036.67</v>
      </c>
      <c r="E281" s="1">
        <v>29339.39</v>
      </c>
      <c r="F281" s="1">
        <v>58132.46</v>
      </c>
      <c r="G281" s="1">
        <v>91023.52</v>
      </c>
      <c r="H281" s="1">
        <v>26667.46</v>
      </c>
      <c r="I281" s="1">
        <v>73811.97</v>
      </c>
      <c r="J281" s="1">
        <v>188.36</v>
      </c>
      <c r="K281" s="1">
        <v>4356.9399999999996</v>
      </c>
      <c r="L281" s="1">
        <v>6825.27</v>
      </c>
      <c r="M281" s="1">
        <v>0</v>
      </c>
      <c r="N281" s="1">
        <v>43161.19</v>
      </c>
      <c r="O281" s="3">
        <f t="shared" si="4"/>
        <v>4041668.2399999998</v>
      </c>
    </row>
    <row r="282" spans="1:15" x14ac:dyDescent="0.2">
      <c r="A282" s="4">
        <v>279</v>
      </c>
      <c r="B282" s="2" t="s">
        <v>280</v>
      </c>
      <c r="C282" s="1">
        <v>252255</v>
      </c>
      <c r="D282" s="1">
        <v>83051.16</v>
      </c>
      <c r="E282" s="1">
        <v>3163.39</v>
      </c>
      <c r="F282" s="1">
        <v>7714.49</v>
      </c>
      <c r="G282" s="1">
        <v>6764.58</v>
      </c>
      <c r="H282" s="1">
        <v>2104.7399999999998</v>
      </c>
      <c r="I282" s="1">
        <v>5302.29</v>
      </c>
      <c r="J282" s="1">
        <v>13.53</v>
      </c>
      <c r="K282" s="1">
        <v>562.37</v>
      </c>
      <c r="L282" s="1">
        <v>460.92</v>
      </c>
      <c r="M282" s="1">
        <v>1132</v>
      </c>
      <c r="N282" s="1">
        <v>0</v>
      </c>
      <c r="O282" s="3">
        <f t="shared" si="4"/>
        <v>362524.47000000003</v>
      </c>
    </row>
    <row r="283" spans="1:15" x14ac:dyDescent="0.2">
      <c r="A283" s="4">
        <v>280</v>
      </c>
      <c r="B283" s="2" t="s">
        <v>566</v>
      </c>
      <c r="C283" s="1">
        <v>283286.87</v>
      </c>
      <c r="D283" s="1">
        <v>101304.96000000001</v>
      </c>
      <c r="E283" s="1">
        <v>3461.27</v>
      </c>
      <c r="F283" s="1">
        <v>7987.56</v>
      </c>
      <c r="G283" s="1">
        <v>4607.97</v>
      </c>
      <c r="H283" s="1">
        <v>2494.02</v>
      </c>
      <c r="I283" s="1">
        <v>4989.03</v>
      </c>
      <c r="J283" s="1">
        <v>12.73</v>
      </c>
      <c r="K283" s="1">
        <v>582.32000000000005</v>
      </c>
      <c r="L283" s="1">
        <v>576.98</v>
      </c>
      <c r="M283" s="1">
        <v>9902</v>
      </c>
      <c r="N283" s="1">
        <v>0</v>
      </c>
      <c r="O283" s="3">
        <f t="shared" si="4"/>
        <v>419205.71</v>
      </c>
    </row>
    <row r="284" spans="1:15" x14ac:dyDescent="0.2">
      <c r="A284" s="4">
        <v>281</v>
      </c>
      <c r="B284" s="2" t="s">
        <v>281</v>
      </c>
      <c r="C284" s="1">
        <v>91953.85</v>
      </c>
      <c r="D284" s="1">
        <v>36085.81</v>
      </c>
      <c r="E284" s="1">
        <v>1212.53</v>
      </c>
      <c r="F284" s="1">
        <v>3412.8</v>
      </c>
      <c r="G284" s="1">
        <v>694.41</v>
      </c>
      <c r="H284" s="1">
        <v>642.21</v>
      </c>
      <c r="I284" s="1">
        <v>883.27</v>
      </c>
      <c r="J284" s="1">
        <v>2.25</v>
      </c>
      <c r="K284" s="1">
        <v>229.34</v>
      </c>
      <c r="L284" s="1">
        <v>111.93</v>
      </c>
      <c r="M284" s="1">
        <v>5123</v>
      </c>
      <c r="N284" s="1">
        <v>0</v>
      </c>
      <c r="O284" s="3">
        <f t="shared" si="4"/>
        <v>140351.39999999997</v>
      </c>
    </row>
    <row r="285" spans="1:15" x14ac:dyDescent="0.2">
      <c r="A285" s="4">
        <v>282</v>
      </c>
      <c r="B285" s="2" t="s">
        <v>282</v>
      </c>
      <c r="C285" s="1">
        <v>104015.1</v>
      </c>
      <c r="D285" s="1">
        <v>34725.599999999999</v>
      </c>
      <c r="E285" s="1">
        <v>1565.78</v>
      </c>
      <c r="F285" s="1">
        <v>4510.29</v>
      </c>
      <c r="G285" s="1">
        <v>1516.93</v>
      </c>
      <c r="H285" s="1">
        <v>663.48</v>
      </c>
      <c r="I285" s="1">
        <v>1135.6199999999999</v>
      </c>
      <c r="J285" s="1">
        <v>2.9</v>
      </c>
      <c r="K285" s="1">
        <v>323.79000000000002</v>
      </c>
      <c r="L285" s="1">
        <v>93.92</v>
      </c>
      <c r="M285" s="1">
        <v>0</v>
      </c>
      <c r="N285" s="1">
        <v>0</v>
      </c>
      <c r="O285" s="3">
        <f t="shared" si="4"/>
        <v>148553.41000000003</v>
      </c>
    </row>
    <row r="286" spans="1:15" x14ac:dyDescent="0.2">
      <c r="A286" s="4">
        <v>283</v>
      </c>
      <c r="B286" s="2" t="s">
        <v>283</v>
      </c>
      <c r="C286" s="1">
        <v>177585.95</v>
      </c>
      <c r="D286" s="1">
        <v>66430.990000000005</v>
      </c>
      <c r="E286" s="1">
        <v>2288.31</v>
      </c>
      <c r="F286" s="1">
        <v>5032.6400000000003</v>
      </c>
      <c r="G286" s="1">
        <v>2400.9699999999998</v>
      </c>
      <c r="H286" s="1">
        <v>1625.5</v>
      </c>
      <c r="I286" s="1">
        <v>3036</v>
      </c>
      <c r="J286" s="1">
        <v>7.75</v>
      </c>
      <c r="K286" s="1">
        <v>385.36</v>
      </c>
      <c r="L286" s="1">
        <v>385.56</v>
      </c>
      <c r="M286" s="1">
        <v>0</v>
      </c>
      <c r="N286" s="1">
        <v>0</v>
      </c>
      <c r="O286" s="3">
        <f t="shared" si="4"/>
        <v>259179.03</v>
      </c>
    </row>
    <row r="287" spans="1:15" x14ac:dyDescent="0.2">
      <c r="A287" s="4">
        <v>284</v>
      </c>
      <c r="B287" s="2" t="s">
        <v>284</v>
      </c>
      <c r="C287" s="1">
        <v>432349.99</v>
      </c>
      <c r="D287" s="1">
        <v>181422.75</v>
      </c>
      <c r="E287" s="1">
        <v>6262.55</v>
      </c>
      <c r="F287" s="1">
        <v>16618.330000000002</v>
      </c>
      <c r="G287" s="1">
        <v>7561.88</v>
      </c>
      <c r="H287" s="1">
        <v>3188.4</v>
      </c>
      <c r="I287" s="1">
        <v>6153.04</v>
      </c>
      <c r="J287" s="1">
        <v>15.7</v>
      </c>
      <c r="K287" s="1">
        <v>1213.42</v>
      </c>
      <c r="L287" s="1">
        <v>584.97</v>
      </c>
      <c r="M287" s="1">
        <v>0</v>
      </c>
      <c r="N287" s="1">
        <v>0</v>
      </c>
      <c r="O287" s="3">
        <f t="shared" si="4"/>
        <v>655371.03</v>
      </c>
    </row>
    <row r="288" spans="1:15" x14ac:dyDescent="0.2">
      <c r="A288" s="4">
        <v>285</v>
      </c>
      <c r="B288" s="2" t="s">
        <v>285</v>
      </c>
      <c r="C288" s="1">
        <v>289328.68</v>
      </c>
      <c r="D288" s="1">
        <v>189669.29</v>
      </c>
      <c r="E288" s="1">
        <v>3490.92</v>
      </c>
      <c r="F288" s="1">
        <v>8164.28</v>
      </c>
      <c r="G288" s="1">
        <v>8581.64</v>
      </c>
      <c r="H288" s="1">
        <v>2520.1799999999998</v>
      </c>
      <c r="I288" s="1">
        <v>6644.74</v>
      </c>
      <c r="J288" s="1">
        <v>16.96</v>
      </c>
      <c r="K288" s="1">
        <v>583.44000000000005</v>
      </c>
      <c r="L288" s="1">
        <v>578.84</v>
      </c>
      <c r="M288" s="1">
        <v>0</v>
      </c>
      <c r="N288" s="1">
        <v>0</v>
      </c>
      <c r="O288" s="3">
        <f t="shared" si="4"/>
        <v>509578.97000000003</v>
      </c>
    </row>
    <row r="289" spans="1:15" x14ac:dyDescent="0.2">
      <c r="A289" s="4">
        <v>286</v>
      </c>
      <c r="B289" s="2" t="s">
        <v>286</v>
      </c>
      <c r="C289" s="1">
        <v>295867.71000000002</v>
      </c>
      <c r="D289" s="1">
        <v>96496.07</v>
      </c>
      <c r="E289" s="1">
        <v>3963.91</v>
      </c>
      <c r="F289" s="1">
        <v>10319.120000000001</v>
      </c>
      <c r="G289" s="1">
        <v>7198.9</v>
      </c>
      <c r="H289" s="1">
        <v>2267.89</v>
      </c>
      <c r="I289" s="1">
        <v>5389.21</v>
      </c>
      <c r="J289" s="1">
        <v>13.75</v>
      </c>
      <c r="K289" s="1">
        <v>786.05</v>
      </c>
      <c r="L289" s="1">
        <v>445.5</v>
      </c>
      <c r="M289" s="1">
        <v>0</v>
      </c>
      <c r="N289" s="1">
        <v>0</v>
      </c>
      <c r="O289" s="3">
        <f t="shared" si="4"/>
        <v>422748.11000000004</v>
      </c>
    </row>
    <row r="290" spans="1:15" x14ac:dyDescent="0.2">
      <c r="A290" s="4">
        <v>287</v>
      </c>
      <c r="B290" s="2" t="s">
        <v>287</v>
      </c>
      <c r="C290" s="1">
        <v>109305.58</v>
      </c>
      <c r="D290" s="1">
        <v>34260.03</v>
      </c>
      <c r="E290" s="1">
        <v>1549.45</v>
      </c>
      <c r="F290" s="1">
        <v>3689.5</v>
      </c>
      <c r="G290" s="1">
        <v>706.51</v>
      </c>
      <c r="H290" s="1">
        <v>919.16</v>
      </c>
      <c r="I290" s="1">
        <v>1329.89</v>
      </c>
      <c r="J290" s="1">
        <v>3.39</v>
      </c>
      <c r="K290" s="1">
        <v>305.76</v>
      </c>
      <c r="L290" s="1">
        <v>197.69</v>
      </c>
      <c r="M290" s="1">
        <v>3333</v>
      </c>
      <c r="N290" s="1">
        <v>0</v>
      </c>
      <c r="O290" s="3">
        <f t="shared" si="4"/>
        <v>155599.96000000005</v>
      </c>
    </row>
    <row r="291" spans="1:15" x14ac:dyDescent="0.2">
      <c r="A291" s="4">
        <v>288</v>
      </c>
      <c r="B291" s="2" t="s">
        <v>288</v>
      </c>
      <c r="C291" s="1">
        <v>104731.58</v>
      </c>
      <c r="D291" s="1">
        <v>62808.160000000003</v>
      </c>
      <c r="E291" s="1">
        <v>1621.1</v>
      </c>
      <c r="F291" s="1">
        <v>4574.9799999999996</v>
      </c>
      <c r="G291" s="1">
        <v>1354.12</v>
      </c>
      <c r="H291" s="1">
        <v>685.36</v>
      </c>
      <c r="I291" s="1">
        <v>1104.29</v>
      </c>
      <c r="J291" s="1">
        <v>2.82</v>
      </c>
      <c r="K291" s="1">
        <v>331.97</v>
      </c>
      <c r="L291" s="1">
        <v>100.91</v>
      </c>
      <c r="M291" s="1">
        <v>11819</v>
      </c>
      <c r="N291" s="1">
        <v>0</v>
      </c>
      <c r="O291" s="3">
        <f t="shared" si="4"/>
        <v>189134.29</v>
      </c>
    </row>
    <row r="292" spans="1:15" x14ac:dyDescent="0.2">
      <c r="A292" s="4">
        <v>289</v>
      </c>
      <c r="B292" s="2" t="s">
        <v>289</v>
      </c>
      <c r="C292" s="1">
        <v>141666.96</v>
      </c>
      <c r="D292" s="1">
        <v>66897.460000000006</v>
      </c>
      <c r="E292" s="1">
        <v>2062.5300000000002</v>
      </c>
      <c r="F292" s="1">
        <v>5569.6</v>
      </c>
      <c r="G292" s="1">
        <v>2834.44</v>
      </c>
      <c r="H292" s="1">
        <v>1016.77</v>
      </c>
      <c r="I292" s="1">
        <v>2135.36</v>
      </c>
      <c r="J292" s="1">
        <v>5.45</v>
      </c>
      <c r="K292" s="1">
        <v>406.07</v>
      </c>
      <c r="L292" s="1">
        <v>179.26</v>
      </c>
      <c r="M292" s="1">
        <v>38888</v>
      </c>
      <c r="N292" s="1">
        <v>0</v>
      </c>
      <c r="O292" s="3">
        <f t="shared" si="4"/>
        <v>261661.9</v>
      </c>
    </row>
    <row r="293" spans="1:15" x14ac:dyDescent="0.2">
      <c r="A293" s="4">
        <v>290</v>
      </c>
      <c r="B293" s="2" t="s">
        <v>290</v>
      </c>
      <c r="C293" s="1">
        <v>117000.72</v>
      </c>
      <c r="D293" s="1">
        <v>46475.45</v>
      </c>
      <c r="E293" s="1">
        <v>1598.12</v>
      </c>
      <c r="F293" s="1">
        <v>4252.01</v>
      </c>
      <c r="G293" s="1">
        <v>2404.35</v>
      </c>
      <c r="H293" s="1">
        <v>872.35</v>
      </c>
      <c r="I293" s="1">
        <v>1891.94</v>
      </c>
      <c r="J293" s="1">
        <v>4.83</v>
      </c>
      <c r="K293" s="1">
        <v>302.56</v>
      </c>
      <c r="L293" s="1">
        <v>165.08</v>
      </c>
      <c r="M293" s="1">
        <v>29801</v>
      </c>
      <c r="N293" s="1">
        <v>0</v>
      </c>
      <c r="O293" s="3">
        <f t="shared" si="4"/>
        <v>204768.40999999997</v>
      </c>
    </row>
    <row r="294" spans="1:15" x14ac:dyDescent="0.2">
      <c r="A294" s="4">
        <v>291</v>
      </c>
      <c r="B294" s="2" t="s">
        <v>291</v>
      </c>
      <c r="C294" s="1">
        <v>324885.01</v>
      </c>
      <c r="D294" s="1">
        <v>90919.59</v>
      </c>
      <c r="E294" s="1">
        <v>4016.99</v>
      </c>
      <c r="F294" s="1">
        <v>9433.5300000000007</v>
      </c>
      <c r="G294" s="1">
        <v>9967.8700000000008</v>
      </c>
      <c r="H294" s="1">
        <v>2813.6</v>
      </c>
      <c r="I294" s="1">
        <v>7597.76</v>
      </c>
      <c r="J294" s="1">
        <v>19.39</v>
      </c>
      <c r="K294" s="1">
        <v>690.33</v>
      </c>
      <c r="L294" s="1">
        <v>640.03</v>
      </c>
      <c r="M294" s="1">
        <v>0</v>
      </c>
      <c r="N294" s="1">
        <v>0</v>
      </c>
      <c r="O294" s="3">
        <f t="shared" si="4"/>
        <v>450984.10000000003</v>
      </c>
    </row>
    <row r="295" spans="1:15" x14ac:dyDescent="0.2">
      <c r="A295" s="4">
        <v>292</v>
      </c>
      <c r="B295" s="2" t="s">
        <v>292</v>
      </c>
      <c r="C295" s="1">
        <v>161933.63</v>
      </c>
      <c r="D295" s="1">
        <v>90431.77</v>
      </c>
      <c r="E295" s="1">
        <v>2273.19</v>
      </c>
      <c r="F295" s="1">
        <v>5909.4</v>
      </c>
      <c r="G295" s="1">
        <v>3577.74</v>
      </c>
      <c r="H295" s="1">
        <v>1236.75</v>
      </c>
      <c r="I295" s="1">
        <v>2741.65</v>
      </c>
      <c r="J295" s="1">
        <v>7</v>
      </c>
      <c r="K295" s="1">
        <v>430.52</v>
      </c>
      <c r="L295" s="1">
        <v>239.49</v>
      </c>
      <c r="M295" s="1">
        <v>0</v>
      </c>
      <c r="N295" s="1">
        <v>0</v>
      </c>
      <c r="O295" s="3">
        <f t="shared" si="4"/>
        <v>268781.14000000007</v>
      </c>
    </row>
    <row r="296" spans="1:15" x14ac:dyDescent="0.2">
      <c r="A296" s="4">
        <v>293</v>
      </c>
      <c r="B296" s="2" t="s">
        <v>293</v>
      </c>
      <c r="C296" s="1">
        <v>1736048.71</v>
      </c>
      <c r="D296" s="1">
        <v>605718.63</v>
      </c>
      <c r="E296" s="1">
        <v>16624.63</v>
      </c>
      <c r="F296" s="1">
        <v>26969.48</v>
      </c>
      <c r="G296" s="1">
        <v>38327.919999999998</v>
      </c>
      <c r="H296" s="1">
        <v>18505.849999999999</v>
      </c>
      <c r="I296" s="1">
        <v>43257.04</v>
      </c>
      <c r="J296" s="1">
        <v>110.39</v>
      </c>
      <c r="K296" s="1">
        <v>2023.43</v>
      </c>
      <c r="L296" s="1">
        <v>5063.99</v>
      </c>
      <c r="M296" s="1">
        <v>0</v>
      </c>
      <c r="N296" s="1">
        <v>0</v>
      </c>
      <c r="O296" s="3">
        <f t="shared" si="4"/>
        <v>2492650.0700000003</v>
      </c>
    </row>
    <row r="297" spans="1:15" x14ac:dyDescent="0.2">
      <c r="A297" s="4">
        <v>294</v>
      </c>
      <c r="B297" s="2" t="s">
        <v>294</v>
      </c>
      <c r="C297" s="1">
        <v>601858.97</v>
      </c>
      <c r="D297" s="1">
        <v>231309.78</v>
      </c>
      <c r="E297" s="1">
        <v>6273.99</v>
      </c>
      <c r="F297" s="1">
        <v>11381.1</v>
      </c>
      <c r="G297" s="1">
        <v>15876.57</v>
      </c>
      <c r="H297" s="1">
        <v>6182.4</v>
      </c>
      <c r="I297" s="1">
        <v>15498.69</v>
      </c>
      <c r="J297" s="1">
        <v>39.549999999999997</v>
      </c>
      <c r="K297" s="1">
        <v>787.48</v>
      </c>
      <c r="L297" s="1">
        <v>1641.47</v>
      </c>
      <c r="M297" s="1">
        <v>38014</v>
      </c>
      <c r="N297" s="1">
        <v>0</v>
      </c>
      <c r="O297" s="3">
        <f t="shared" si="4"/>
        <v>928863.99999999988</v>
      </c>
    </row>
    <row r="298" spans="1:15" x14ac:dyDescent="0.2">
      <c r="A298" s="4">
        <v>295</v>
      </c>
      <c r="B298" s="2" t="s">
        <v>295</v>
      </c>
      <c r="C298" s="1">
        <v>995907.38</v>
      </c>
      <c r="D298" s="1">
        <v>409897.12</v>
      </c>
      <c r="E298" s="1">
        <v>10489.21</v>
      </c>
      <c r="F298" s="1">
        <v>21685.69</v>
      </c>
      <c r="G298" s="1">
        <v>22640.44</v>
      </c>
      <c r="H298" s="1">
        <v>9480.3700000000008</v>
      </c>
      <c r="I298" s="1">
        <v>22304.26</v>
      </c>
      <c r="J298" s="1">
        <v>56.92</v>
      </c>
      <c r="K298" s="1">
        <v>1660.39</v>
      </c>
      <c r="L298" s="1">
        <v>2382.1999999999998</v>
      </c>
      <c r="M298" s="1">
        <v>0</v>
      </c>
      <c r="N298" s="1">
        <v>0</v>
      </c>
      <c r="O298" s="3">
        <f t="shared" si="4"/>
        <v>1496503.9799999997</v>
      </c>
    </row>
    <row r="299" spans="1:15" x14ac:dyDescent="0.2">
      <c r="A299" s="4">
        <v>296</v>
      </c>
      <c r="B299" s="2" t="s">
        <v>296</v>
      </c>
      <c r="C299" s="1">
        <v>117830.89</v>
      </c>
      <c r="D299" s="1">
        <v>54285.09</v>
      </c>
      <c r="E299" s="1">
        <v>1651.23</v>
      </c>
      <c r="F299" s="1">
        <v>4383.25</v>
      </c>
      <c r="G299" s="1">
        <v>2185.8000000000002</v>
      </c>
      <c r="H299" s="1">
        <v>874.27</v>
      </c>
      <c r="I299" s="1">
        <v>1793.56</v>
      </c>
      <c r="J299" s="1">
        <v>4.58</v>
      </c>
      <c r="K299" s="1">
        <v>325.45999999999998</v>
      </c>
      <c r="L299" s="1">
        <v>162.96</v>
      </c>
      <c r="M299" s="1">
        <v>20896</v>
      </c>
      <c r="N299" s="1">
        <v>0</v>
      </c>
      <c r="O299" s="3">
        <f t="shared" si="4"/>
        <v>204393.08999999994</v>
      </c>
    </row>
    <row r="300" spans="1:15" x14ac:dyDescent="0.2">
      <c r="A300" s="4">
        <v>297</v>
      </c>
      <c r="B300" s="2" t="s">
        <v>297</v>
      </c>
      <c r="C300" s="1">
        <v>226254.45</v>
      </c>
      <c r="D300" s="1">
        <v>87050.1</v>
      </c>
      <c r="E300" s="1">
        <v>2887.48</v>
      </c>
      <c r="F300" s="1">
        <v>6727.74</v>
      </c>
      <c r="G300" s="1">
        <v>6567.31</v>
      </c>
      <c r="H300" s="1">
        <v>1968.65</v>
      </c>
      <c r="I300" s="1">
        <v>5051.4799999999996</v>
      </c>
      <c r="J300" s="1">
        <v>12.89</v>
      </c>
      <c r="K300" s="1">
        <v>505.64</v>
      </c>
      <c r="L300" s="1">
        <v>447.23</v>
      </c>
      <c r="M300" s="1">
        <v>10458</v>
      </c>
      <c r="N300" s="1">
        <v>0</v>
      </c>
      <c r="O300" s="3">
        <f t="shared" si="4"/>
        <v>347930.97000000003</v>
      </c>
    </row>
    <row r="301" spans="1:15" x14ac:dyDescent="0.2">
      <c r="A301" s="4">
        <v>298</v>
      </c>
      <c r="B301" s="2" t="s">
        <v>298</v>
      </c>
      <c r="C301" s="1">
        <v>1132384.75</v>
      </c>
      <c r="D301" s="1">
        <v>383770.43</v>
      </c>
      <c r="E301" s="1">
        <v>11973.69</v>
      </c>
      <c r="F301" s="1">
        <v>23000.53</v>
      </c>
      <c r="G301" s="1">
        <v>31288.799999999999</v>
      </c>
      <c r="H301" s="1">
        <v>11271.04</v>
      </c>
      <c r="I301" s="1">
        <v>28652.880000000001</v>
      </c>
      <c r="J301" s="1">
        <v>73.12</v>
      </c>
      <c r="K301" s="1">
        <v>1738.31</v>
      </c>
      <c r="L301" s="1">
        <v>2923.27</v>
      </c>
      <c r="M301" s="1">
        <v>0</v>
      </c>
      <c r="N301" s="1">
        <v>0</v>
      </c>
      <c r="O301" s="3">
        <f t="shared" si="4"/>
        <v>1627076.82</v>
      </c>
    </row>
    <row r="302" spans="1:15" x14ac:dyDescent="0.2">
      <c r="A302" s="4">
        <v>299</v>
      </c>
      <c r="B302" s="2" t="s">
        <v>299</v>
      </c>
      <c r="C302" s="1">
        <v>137427.41</v>
      </c>
      <c r="D302" s="1">
        <v>48828</v>
      </c>
      <c r="E302" s="1">
        <v>2023.11</v>
      </c>
      <c r="F302" s="1">
        <v>5492.64</v>
      </c>
      <c r="G302" s="1">
        <v>2588.1799999999998</v>
      </c>
      <c r="H302" s="1">
        <v>973.83</v>
      </c>
      <c r="I302" s="1">
        <v>1986.72</v>
      </c>
      <c r="J302" s="1">
        <v>5.07</v>
      </c>
      <c r="K302" s="1">
        <v>409.45</v>
      </c>
      <c r="L302" s="1">
        <v>167.64</v>
      </c>
      <c r="M302" s="1">
        <v>4028</v>
      </c>
      <c r="N302" s="1">
        <v>0</v>
      </c>
      <c r="O302" s="3">
        <f t="shared" si="4"/>
        <v>203930.05000000002</v>
      </c>
    </row>
    <row r="303" spans="1:15" x14ac:dyDescent="0.2">
      <c r="A303" s="4">
        <v>300</v>
      </c>
      <c r="B303" s="2" t="s">
        <v>300</v>
      </c>
      <c r="C303" s="1">
        <v>467477.29</v>
      </c>
      <c r="D303" s="1">
        <v>95966.41</v>
      </c>
      <c r="E303" s="1">
        <v>5239.05</v>
      </c>
      <c r="F303" s="1">
        <v>11255.43</v>
      </c>
      <c r="G303" s="1">
        <v>15507.54</v>
      </c>
      <c r="H303" s="1">
        <v>4352.29</v>
      </c>
      <c r="I303" s="1">
        <v>12124.45</v>
      </c>
      <c r="J303" s="1">
        <v>30.94</v>
      </c>
      <c r="K303" s="1">
        <v>832.42</v>
      </c>
      <c r="L303" s="1">
        <v>1067.8499999999999</v>
      </c>
      <c r="M303" s="1">
        <v>0</v>
      </c>
      <c r="N303" s="1">
        <v>0</v>
      </c>
      <c r="O303" s="3">
        <f t="shared" si="4"/>
        <v>613853.67000000004</v>
      </c>
    </row>
    <row r="304" spans="1:15" x14ac:dyDescent="0.2">
      <c r="A304" s="4">
        <v>301</v>
      </c>
      <c r="B304" s="2" t="s">
        <v>301</v>
      </c>
      <c r="C304" s="1">
        <v>321812.96000000002</v>
      </c>
      <c r="D304" s="1">
        <v>171462.88</v>
      </c>
      <c r="E304" s="1">
        <v>4321.95</v>
      </c>
      <c r="F304" s="1">
        <v>11241.3</v>
      </c>
      <c r="G304" s="1">
        <v>3684.01</v>
      </c>
      <c r="H304" s="1">
        <v>2471.91</v>
      </c>
      <c r="I304" s="1">
        <v>4108.16</v>
      </c>
      <c r="J304" s="1">
        <v>10.48</v>
      </c>
      <c r="K304" s="1">
        <v>837.74</v>
      </c>
      <c r="L304" s="1">
        <v>486.97</v>
      </c>
      <c r="M304" s="1">
        <v>20121</v>
      </c>
      <c r="N304" s="1">
        <v>0</v>
      </c>
      <c r="O304" s="3">
        <f t="shared" si="4"/>
        <v>540559.35999999987</v>
      </c>
    </row>
    <row r="305" spans="1:15" x14ac:dyDescent="0.2">
      <c r="A305" s="4">
        <v>302</v>
      </c>
      <c r="B305" s="2" t="s">
        <v>567</v>
      </c>
      <c r="C305" s="1">
        <v>372791.56</v>
      </c>
      <c r="D305" s="1">
        <v>65667.679999999993</v>
      </c>
      <c r="E305" s="1">
        <v>4394.54</v>
      </c>
      <c r="F305" s="1">
        <v>10856.03</v>
      </c>
      <c r="G305" s="1">
        <v>10823.14</v>
      </c>
      <c r="H305" s="1">
        <v>3097.39</v>
      </c>
      <c r="I305" s="1">
        <v>8071.65</v>
      </c>
      <c r="J305" s="1">
        <v>20.6</v>
      </c>
      <c r="K305" s="1">
        <v>743.37</v>
      </c>
      <c r="L305" s="1">
        <v>683.34</v>
      </c>
      <c r="M305" s="1">
        <v>0</v>
      </c>
      <c r="N305" s="1">
        <v>0</v>
      </c>
      <c r="O305" s="3">
        <f t="shared" si="4"/>
        <v>477149.30000000005</v>
      </c>
    </row>
    <row r="306" spans="1:15" x14ac:dyDescent="0.2">
      <c r="A306" s="4">
        <v>303</v>
      </c>
      <c r="B306" s="2" t="s">
        <v>302</v>
      </c>
      <c r="C306" s="1">
        <v>115409.81</v>
      </c>
      <c r="D306" s="1">
        <v>34138.199999999997</v>
      </c>
      <c r="E306" s="1">
        <v>1604.23</v>
      </c>
      <c r="F306" s="1">
        <v>4295.1899999999996</v>
      </c>
      <c r="G306" s="1">
        <v>2496.2199999999998</v>
      </c>
      <c r="H306" s="1">
        <v>847.84</v>
      </c>
      <c r="I306" s="1">
        <v>1883.96</v>
      </c>
      <c r="J306" s="1">
        <v>4.8099999999999996</v>
      </c>
      <c r="K306" s="1">
        <v>317.91000000000003</v>
      </c>
      <c r="L306" s="1">
        <v>156.25</v>
      </c>
      <c r="M306" s="1">
        <v>4556</v>
      </c>
      <c r="N306" s="1">
        <v>0</v>
      </c>
      <c r="O306" s="3">
        <f t="shared" si="4"/>
        <v>165710.42000000001</v>
      </c>
    </row>
    <row r="307" spans="1:15" x14ac:dyDescent="0.2">
      <c r="A307" s="4">
        <v>304</v>
      </c>
      <c r="B307" s="2" t="s">
        <v>303</v>
      </c>
      <c r="C307" s="1">
        <v>145068.32999999999</v>
      </c>
      <c r="D307" s="1">
        <v>61574.32</v>
      </c>
      <c r="E307" s="1">
        <v>1945.35</v>
      </c>
      <c r="F307" s="1">
        <v>4594.8100000000004</v>
      </c>
      <c r="G307" s="1">
        <v>1666.32</v>
      </c>
      <c r="H307" s="1">
        <v>1244.76</v>
      </c>
      <c r="I307" s="1">
        <v>2146.7800000000002</v>
      </c>
      <c r="J307" s="1">
        <v>5.48</v>
      </c>
      <c r="K307" s="1">
        <v>332.82</v>
      </c>
      <c r="L307" s="1">
        <v>276.89</v>
      </c>
      <c r="M307" s="1">
        <v>380</v>
      </c>
      <c r="N307" s="1">
        <v>0</v>
      </c>
      <c r="O307" s="3">
        <f t="shared" si="4"/>
        <v>219235.86000000004</v>
      </c>
    </row>
    <row r="308" spans="1:15" x14ac:dyDescent="0.2">
      <c r="A308" s="4">
        <v>305</v>
      </c>
      <c r="B308" s="2" t="s">
        <v>568</v>
      </c>
      <c r="C308" s="1">
        <v>401753.34</v>
      </c>
      <c r="D308" s="1">
        <v>154249.12</v>
      </c>
      <c r="E308" s="1">
        <v>4200.8999999999996</v>
      </c>
      <c r="F308" s="1">
        <v>8072.52</v>
      </c>
      <c r="G308" s="1">
        <v>9819.35</v>
      </c>
      <c r="H308" s="1">
        <v>4006.86</v>
      </c>
      <c r="I308" s="1">
        <v>9712.92</v>
      </c>
      <c r="J308" s="1">
        <v>24.79</v>
      </c>
      <c r="K308" s="1">
        <v>543.04</v>
      </c>
      <c r="L308" s="1">
        <v>1043.22</v>
      </c>
      <c r="M308" s="1">
        <v>0</v>
      </c>
      <c r="N308" s="1">
        <v>0</v>
      </c>
      <c r="O308" s="3">
        <f t="shared" si="4"/>
        <v>593426.06000000006</v>
      </c>
    </row>
    <row r="309" spans="1:15" x14ac:dyDescent="0.2">
      <c r="A309" s="4">
        <v>306</v>
      </c>
      <c r="B309" s="2" t="s">
        <v>304</v>
      </c>
      <c r="C309" s="1">
        <v>349901.14</v>
      </c>
      <c r="D309" s="1">
        <v>158249.29999999999</v>
      </c>
      <c r="E309" s="1">
        <v>4279.0600000000004</v>
      </c>
      <c r="F309" s="1">
        <v>9717.5400000000009</v>
      </c>
      <c r="G309" s="1">
        <v>11066.02</v>
      </c>
      <c r="H309" s="1">
        <v>3123.43</v>
      </c>
      <c r="I309" s="1">
        <v>8416.35</v>
      </c>
      <c r="J309" s="1">
        <v>21.48</v>
      </c>
      <c r="K309" s="1">
        <v>707.31</v>
      </c>
      <c r="L309" s="1">
        <v>731.62</v>
      </c>
      <c r="M309" s="1">
        <v>15997</v>
      </c>
      <c r="N309" s="1">
        <v>0</v>
      </c>
      <c r="O309" s="3">
        <f t="shared" si="4"/>
        <v>562210.25</v>
      </c>
    </row>
    <row r="310" spans="1:15" x14ac:dyDescent="0.2">
      <c r="A310" s="4">
        <v>307</v>
      </c>
      <c r="B310" s="2" t="s">
        <v>305</v>
      </c>
      <c r="C310" s="1">
        <v>631904.56999999995</v>
      </c>
      <c r="D310" s="1">
        <v>64485.2</v>
      </c>
      <c r="E310" s="1">
        <v>7299.38</v>
      </c>
      <c r="F310" s="1">
        <v>16023.43</v>
      </c>
      <c r="G310" s="1">
        <v>22569.94</v>
      </c>
      <c r="H310" s="1">
        <v>5794.32</v>
      </c>
      <c r="I310" s="1">
        <v>16923.849999999999</v>
      </c>
      <c r="J310" s="1">
        <v>43.19</v>
      </c>
      <c r="K310" s="1">
        <v>1183.49</v>
      </c>
      <c r="L310" s="1">
        <v>1399.01</v>
      </c>
      <c r="M310" s="1">
        <v>0</v>
      </c>
      <c r="N310" s="1">
        <v>0</v>
      </c>
      <c r="O310" s="3">
        <f t="shared" si="4"/>
        <v>767626.37999999977</v>
      </c>
    </row>
    <row r="311" spans="1:15" x14ac:dyDescent="0.2">
      <c r="A311" s="4">
        <v>308</v>
      </c>
      <c r="B311" s="2" t="s">
        <v>306</v>
      </c>
      <c r="C311" s="1">
        <v>349064.6</v>
      </c>
      <c r="D311" s="1">
        <v>177218.45</v>
      </c>
      <c r="E311" s="1">
        <v>3775.25</v>
      </c>
      <c r="F311" s="1">
        <v>8176.97</v>
      </c>
      <c r="G311" s="1">
        <v>7678.16</v>
      </c>
      <c r="H311" s="1">
        <v>3239.43</v>
      </c>
      <c r="I311" s="1">
        <v>7418.23</v>
      </c>
      <c r="J311" s="1">
        <v>18.93</v>
      </c>
      <c r="K311" s="1">
        <v>549.13</v>
      </c>
      <c r="L311" s="1">
        <v>797.2</v>
      </c>
      <c r="M311" s="1">
        <v>49690</v>
      </c>
      <c r="N311" s="1">
        <v>0</v>
      </c>
      <c r="O311" s="3">
        <f t="shared" si="4"/>
        <v>607626.35000000009</v>
      </c>
    </row>
    <row r="312" spans="1:15" x14ac:dyDescent="0.2">
      <c r="A312" s="4">
        <v>309</v>
      </c>
      <c r="B312" s="2" t="s">
        <v>307</v>
      </c>
      <c r="C312" s="1">
        <v>753873.29</v>
      </c>
      <c r="D312" s="1">
        <v>230353.12</v>
      </c>
      <c r="E312" s="1">
        <v>9032.2900000000009</v>
      </c>
      <c r="F312" s="1">
        <v>20871.72</v>
      </c>
      <c r="G312" s="1">
        <v>24849.55</v>
      </c>
      <c r="H312" s="1">
        <v>6623.24</v>
      </c>
      <c r="I312" s="1">
        <v>18248.47</v>
      </c>
      <c r="J312" s="1">
        <v>46.57</v>
      </c>
      <c r="K312" s="1">
        <v>1568.71</v>
      </c>
      <c r="L312" s="1">
        <v>1533.22</v>
      </c>
      <c r="M312" s="1">
        <v>0</v>
      </c>
      <c r="N312" s="1">
        <v>0</v>
      </c>
      <c r="O312" s="3">
        <f t="shared" si="4"/>
        <v>1067000.1800000002</v>
      </c>
    </row>
    <row r="313" spans="1:15" x14ac:dyDescent="0.2">
      <c r="A313" s="4">
        <v>310</v>
      </c>
      <c r="B313" s="2" t="s">
        <v>308</v>
      </c>
      <c r="C313" s="1">
        <v>817967.33</v>
      </c>
      <c r="D313" s="1">
        <v>369659.41</v>
      </c>
      <c r="E313" s="1">
        <v>7955.24</v>
      </c>
      <c r="F313" s="1">
        <v>11373.46</v>
      </c>
      <c r="G313" s="1">
        <v>34472.879999999997</v>
      </c>
      <c r="H313" s="1">
        <v>9173.1299999999992</v>
      </c>
      <c r="I313" s="1">
        <v>27847.22</v>
      </c>
      <c r="J313" s="1">
        <v>71.06</v>
      </c>
      <c r="K313" s="1">
        <v>798.65</v>
      </c>
      <c r="L313" s="1">
        <v>2582.9699999999998</v>
      </c>
      <c r="M313" s="1">
        <v>0</v>
      </c>
      <c r="N313" s="1">
        <v>0</v>
      </c>
      <c r="O313" s="3">
        <f t="shared" si="4"/>
        <v>1281901.3499999996</v>
      </c>
    </row>
    <row r="314" spans="1:15" x14ac:dyDescent="0.2">
      <c r="A314" s="4">
        <v>311</v>
      </c>
      <c r="B314" s="2" t="s">
        <v>309</v>
      </c>
      <c r="C314" s="1">
        <v>167073.91</v>
      </c>
      <c r="D314" s="1">
        <v>65591.89</v>
      </c>
      <c r="E314" s="1">
        <v>2207.83</v>
      </c>
      <c r="F314" s="1">
        <v>5234.79</v>
      </c>
      <c r="G314" s="1">
        <v>1151.05</v>
      </c>
      <c r="H314" s="1">
        <v>1430.37</v>
      </c>
      <c r="I314" s="1">
        <v>2130.62</v>
      </c>
      <c r="J314" s="1">
        <v>5.44</v>
      </c>
      <c r="K314" s="1">
        <v>374.66</v>
      </c>
      <c r="L314" s="1">
        <v>318.42</v>
      </c>
      <c r="M314" s="1">
        <v>1474</v>
      </c>
      <c r="N314" s="1">
        <v>0</v>
      </c>
      <c r="O314" s="3">
        <f t="shared" si="4"/>
        <v>246992.97999999998</v>
      </c>
    </row>
    <row r="315" spans="1:15" x14ac:dyDescent="0.2">
      <c r="A315" s="4">
        <v>312</v>
      </c>
      <c r="B315" s="2" t="s">
        <v>310</v>
      </c>
      <c r="C315" s="1">
        <v>816374.57</v>
      </c>
      <c r="D315" s="1">
        <v>193984.28</v>
      </c>
      <c r="E315" s="1">
        <v>9152.9500000000007</v>
      </c>
      <c r="F315" s="1">
        <v>18871.75</v>
      </c>
      <c r="G315" s="1">
        <v>27037.69</v>
      </c>
      <c r="H315" s="1">
        <v>7822.05</v>
      </c>
      <c r="I315" s="1">
        <v>21375.62</v>
      </c>
      <c r="J315" s="1">
        <v>54.55</v>
      </c>
      <c r="K315" s="1">
        <v>1383.53</v>
      </c>
      <c r="L315" s="1">
        <v>1961.84</v>
      </c>
      <c r="M315" s="1">
        <v>52422</v>
      </c>
      <c r="N315" s="1">
        <v>0</v>
      </c>
      <c r="O315" s="3">
        <f t="shared" si="4"/>
        <v>1150440.8300000003</v>
      </c>
    </row>
    <row r="316" spans="1:15" x14ac:dyDescent="0.2">
      <c r="A316" s="4">
        <v>313</v>
      </c>
      <c r="B316" s="2" t="s">
        <v>311</v>
      </c>
      <c r="C316" s="1">
        <v>128302.31</v>
      </c>
      <c r="D316" s="1">
        <v>52700.800000000003</v>
      </c>
      <c r="E316" s="1">
        <v>2006.51</v>
      </c>
      <c r="F316" s="1">
        <v>5722.3</v>
      </c>
      <c r="G316" s="1">
        <v>1708.68</v>
      </c>
      <c r="H316" s="1">
        <v>819.31</v>
      </c>
      <c r="I316" s="1">
        <v>1316.8</v>
      </c>
      <c r="J316" s="1">
        <v>3.36</v>
      </c>
      <c r="K316" s="1">
        <v>418.41</v>
      </c>
      <c r="L316" s="1">
        <v>114.11</v>
      </c>
      <c r="M316" s="1">
        <v>7455</v>
      </c>
      <c r="N316" s="1">
        <v>0</v>
      </c>
      <c r="O316" s="3">
        <f t="shared" si="4"/>
        <v>200567.58999999994</v>
      </c>
    </row>
    <row r="317" spans="1:15" x14ac:dyDescent="0.2">
      <c r="A317" s="4">
        <v>314</v>
      </c>
      <c r="B317" s="2" t="s">
        <v>312</v>
      </c>
      <c r="C317" s="1">
        <v>193999.35999999999</v>
      </c>
      <c r="D317" s="1">
        <v>63963.22</v>
      </c>
      <c r="E317" s="1">
        <v>2337.2800000000002</v>
      </c>
      <c r="F317" s="1">
        <v>5903.2</v>
      </c>
      <c r="G317" s="1">
        <v>4026.78</v>
      </c>
      <c r="H317" s="1">
        <v>1557.98</v>
      </c>
      <c r="I317" s="1">
        <v>3450.69</v>
      </c>
      <c r="J317" s="1">
        <v>8.81</v>
      </c>
      <c r="K317" s="1">
        <v>481.99</v>
      </c>
      <c r="L317" s="1">
        <v>329.31</v>
      </c>
      <c r="M317" s="1">
        <v>0</v>
      </c>
      <c r="N317" s="1">
        <v>0</v>
      </c>
      <c r="O317" s="3">
        <f t="shared" si="4"/>
        <v>276058.62</v>
      </c>
    </row>
    <row r="318" spans="1:15" x14ac:dyDescent="0.2">
      <c r="A318" s="4">
        <v>315</v>
      </c>
      <c r="B318" s="2" t="s">
        <v>313</v>
      </c>
      <c r="C318" s="1">
        <v>198626.01</v>
      </c>
      <c r="D318" s="1">
        <v>98407.86</v>
      </c>
      <c r="E318" s="1">
        <v>2658.22</v>
      </c>
      <c r="F318" s="1">
        <v>6864.95</v>
      </c>
      <c r="G318" s="1">
        <v>4546.66</v>
      </c>
      <c r="H318" s="1">
        <v>1542.76</v>
      </c>
      <c r="I318" s="1">
        <v>3485.46</v>
      </c>
      <c r="J318" s="1">
        <v>8.89</v>
      </c>
      <c r="K318" s="1">
        <v>500.11</v>
      </c>
      <c r="L318" s="1">
        <v>308.42</v>
      </c>
      <c r="M318" s="1">
        <v>0</v>
      </c>
      <c r="N318" s="1">
        <v>0</v>
      </c>
      <c r="O318" s="3">
        <f t="shared" si="4"/>
        <v>316949.33999999997</v>
      </c>
    </row>
    <row r="319" spans="1:15" x14ac:dyDescent="0.2">
      <c r="A319" s="4">
        <v>316</v>
      </c>
      <c r="B319" s="2" t="s">
        <v>314</v>
      </c>
      <c r="C319" s="1">
        <v>150913.25</v>
      </c>
      <c r="D319" s="1">
        <v>69051.38</v>
      </c>
      <c r="E319" s="1">
        <v>2249.2399999999998</v>
      </c>
      <c r="F319" s="1">
        <v>5897.71</v>
      </c>
      <c r="G319" s="1">
        <v>1698.53</v>
      </c>
      <c r="H319" s="1">
        <v>1106.68</v>
      </c>
      <c r="I319" s="1">
        <v>1760.12</v>
      </c>
      <c r="J319" s="1">
        <v>4.49</v>
      </c>
      <c r="K319" s="1">
        <v>526.51</v>
      </c>
      <c r="L319" s="1">
        <v>198.09</v>
      </c>
      <c r="M319" s="1">
        <v>6394</v>
      </c>
      <c r="N319" s="1">
        <v>0</v>
      </c>
      <c r="O319" s="3">
        <f t="shared" si="4"/>
        <v>239799.99999999997</v>
      </c>
    </row>
    <row r="320" spans="1:15" x14ac:dyDescent="0.2">
      <c r="A320" s="4">
        <v>317</v>
      </c>
      <c r="B320" s="2" t="s">
        <v>569</v>
      </c>
      <c r="C320" s="1">
        <v>153728.41</v>
      </c>
      <c r="D320" s="1">
        <v>60894.42</v>
      </c>
      <c r="E320" s="1">
        <v>2144.33</v>
      </c>
      <c r="F320" s="1">
        <v>5953.98</v>
      </c>
      <c r="G320" s="1">
        <v>2920.86</v>
      </c>
      <c r="H320" s="1">
        <v>1067.27</v>
      </c>
      <c r="I320" s="1">
        <v>2185.2399999999998</v>
      </c>
      <c r="J320" s="1">
        <v>5.58</v>
      </c>
      <c r="K320" s="1">
        <v>451.03</v>
      </c>
      <c r="L320" s="1">
        <v>180.64</v>
      </c>
      <c r="M320" s="1">
        <v>0</v>
      </c>
      <c r="N320" s="1">
        <v>0</v>
      </c>
      <c r="O320" s="3">
        <f t="shared" si="4"/>
        <v>229531.75999999998</v>
      </c>
    </row>
    <row r="321" spans="1:15" x14ac:dyDescent="0.2">
      <c r="A321" s="4">
        <v>318</v>
      </c>
      <c r="B321" s="2" t="s">
        <v>315</v>
      </c>
      <c r="C321" s="1">
        <v>8833290.4499999993</v>
      </c>
      <c r="D321" s="1">
        <v>1622824.22</v>
      </c>
      <c r="E321" s="1">
        <v>81336.38</v>
      </c>
      <c r="F321" s="1">
        <v>97359.79</v>
      </c>
      <c r="G321" s="1">
        <v>113609.66</v>
      </c>
      <c r="H321" s="1">
        <v>102856.19</v>
      </c>
      <c r="I321" s="1">
        <v>202538.81</v>
      </c>
      <c r="J321" s="1">
        <v>516.86</v>
      </c>
      <c r="K321" s="1">
        <v>7888.22</v>
      </c>
      <c r="L321" s="1">
        <v>29528.21</v>
      </c>
      <c r="M321" s="1">
        <v>0</v>
      </c>
      <c r="N321" s="1">
        <v>0</v>
      </c>
      <c r="O321" s="3">
        <f t="shared" si="4"/>
        <v>11091748.790000001</v>
      </c>
    </row>
    <row r="322" spans="1:15" x14ac:dyDescent="0.2">
      <c r="A322" s="4">
        <v>319</v>
      </c>
      <c r="B322" s="2" t="s">
        <v>316</v>
      </c>
      <c r="C322" s="1">
        <v>95214.68</v>
      </c>
      <c r="D322" s="1">
        <v>24797</v>
      </c>
      <c r="E322" s="1">
        <v>1305.05</v>
      </c>
      <c r="F322" s="1">
        <v>3416.75</v>
      </c>
      <c r="G322" s="1">
        <v>2269.33</v>
      </c>
      <c r="H322" s="1">
        <v>723.02</v>
      </c>
      <c r="I322" s="1">
        <v>1689.86</v>
      </c>
      <c r="J322" s="1">
        <v>4.3099999999999996</v>
      </c>
      <c r="K322" s="1">
        <v>253</v>
      </c>
      <c r="L322" s="1">
        <v>139.69999999999999</v>
      </c>
      <c r="M322" s="1">
        <v>0</v>
      </c>
      <c r="N322" s="1">
        <v>0</v>
      </c>
      <c r="O322" s="3">
        <f t="shared" si="4"/>
        <v>129812.7</v>
      </c>
    </row>
    <row r="323" spans="1:15" x14ac:dyDescent="0.2">
      <c r="A323" s="4">
        <v>320</v>
      </c>
      <c r="B323" s="2" t="s">
        <v>317</v>
      </c>
      <c r="C323" s="1">
        <v>84547.13</v>
      </c>
      <c r="D323" s="1">
        <v>26878</v>
      </c>
      <c r="E323" s="1">
        <v>1240.18</v>
      </c>
      <c r="F323" s="1">
        <v>3388.34</v>
      </c>
      <c r="G323" s="1">
        <v>1628.56</v>
      </c>
      <c r="H323" s="1">
        <v>595.16999999999996</v>
      </c>
      <c r="I323" s="1">
        <v>1227.3499999999999</v>
      </c>
      <c r="J323" s="1">
        <v>3.13</v>
      </c>
      <c r="K323" s="1">
        <v>247.06</v>
      </c>
      <c r="L323" s="1">
        <v>101.46</v>
      </c>
      <c r="M323" s="1">
        <v>0</v>
      </c>
      <c r="N323" s="1">
        <v>0</v>
      </c>
      <c r="O323" s="3">
        <f t="shared" si="4"/>
        <v>119856.38</v>
      </c>
    </row>
    <row r="324" spans="1:15" x14ac:dyDescent="0.2">
      <c r="A324" s="4">
        <v>321</v>
      </c>
      <c r="B324" s="2" t="s">
        <v>318</v>
      </c>
      <c r="C324" s="1">
        <v>202061.19</v>
      </c>
      <c r="D324" s="1">
        <v>59675.57</v>
      </c>
      <c r="E324" s="1">
        <v>2384.52</v>
      </c>
      <c r="F324" s="1">
        <v>4648.3100000000004</v>
      </c>
      <c r="G324" s="1">
        <v>1738.28</v>
      </c>
      <c r="H324" s="1">
        <v>2016.06</v>
      </c>
      <c r="I324" s="1">
        <v>3429.46</v>
      </c>
      <c r="J324" s="1">
        <v>8.75</v>
      </c>
      <c r="K324" s="1">
        <v>339.85</v>
      </c>
      <c r="L324" s="1">
        <v>517.59</v>
      </c>
      <c r="M324" s="1">
        <v>0</v>
      </c>
      <c r="N324" s="1">
        <v>0</v>
      </c>
      <c r="O324" s="3">
        <f t="shared" ref="O324:O387" si="5">SUM(C324:N324)</f>
        <v>276819.58000000007</v>
      </c>
    </row>
    <row r="325" spans="1:15" x14ac:dyDescent="0.2">
      <c r="A325" s="4">
        <v>322</v>
      </c>
      <c r="B325" s="2" t="s">
        <v>319</v>
      </c>
      <c r="C325" s="1">
        <v>131380.34</v>
      </c>
      <c r="D325" s="1">
        <v>56086</v>
      </c>
      <c r="E325" s="1">
        <v>2058.87</v>
      </c>
      <c r="F325" s="1">
        <v>5901.41</v>
      </c>
      <c r="G325" s="1">
        <v>1878.38</v>
      </c>
      <c r="H325" s="1">
        <v>829.82</v>
      </c>
      <c r="I325" s="1">
        <v>1366.5</v>
      </c>
      <c r="J325" s="1">
        <v>3.49</v>
      </c>
      <c r="K325" s="1">
        <v>431.07</v>
      </c>
      <c r="L325" s="1">
        <v>112.97</v>
      </c>
      <c r="M325" s="1">
        <v>0</v>
      </c>
      <c r="N325" s="1">
        <v>0</v>
      </c>
      <c r="O325" s="3">
        <f t="shared" si="5"/>
        <v>200048.85</v>
      </c>
    </row>
    <row r="326" spans="1:15" x14ac:dyDescent="0.2">
      <c r="A326" s="4">
        <v>323</v>
      </c>
      <c r="B326" s="2" t="s">
        <v>320</v>
      </c>
      <c r="C326" s="1">
        <v>229166.38</v>
      </c>
      <c r="D326" s="1">
        <v>44937.4</v>
      </c>
      <c r="E326" s="1">
        <v>2847.52</v>
      </c>
      <c r="F326" s="1">
        <v>6892.87</v>
      </c>
      <c r="G326" s="1">
        <v>5592.78</v>
      </c>
      <c r="H326" s="1">
        <v>1930.78</v>
      </c>
      <c r="I326" s="1">
        <v>4606.96</v>
      </c>
      <c r="J326" s="1">
        <v>11.76</v>
      </c>
      <c r="K326" s="1">
        <v>484.39</v>
      </c>
      <c r="L326" s="1">
        <v>427.98</v>
      </c>
      <c r="M326" s="1">
        <v>34560</v>
      </c>
      <c r="N326" s="1">
        <v>0</v>
      </c>
      <c r="O326" s="3">
        <f t="shared" si="5"/>
        <v>331458.82000000012</v>
      </c>
    </row>
    <row r="327" spans="1:15" x14ac:dyDescent="0.2">
      <c r="A327" s="4">
        <v>324</v>
      </c>
      <c r="B327" s="2" t="s">
        <v>321</v>
      </c>
      <c r="C327" s="1">
        <v>3982106.39</v>
      </c>
      <c r="D327" s="1">
        <v>1021313.78</v>
      </c>
      <c r="E327" s="1">
        <v>38290.910000000003</v>
      </c>
      <c r="F327" s="1">
        <v>65919.37</v>
      </c>
      <c r="G327" s="1">
        <v>111798.69</v>
      </c>
      <c r="H327" s="1">
        <v>41383.120000000003</v>
      </c>
      <c r="I327" s="1">
        <v>105510.71</v>
      </c>
      <c r="J327" s="1">
        <v>269.25</v>
      </c>
      <c r="K327" s="1">
        <v>4926.79</v>
      </c>
      <c r="L327" s="1">
        <v>11114.94</v>
      </c>
      <c r="M327" s="1">
        <v>931777</v>
      </c>
      <c r="N327" s="1">
        <v>0</v>
      </c>
      <c r="O327" s="3">
        <f t="shared" si="5"/>
        <v>6314410.9500000011</v>
      </c>
    </row>
    <row r="328" spans="1:15" x14ac:dyDescent="0.2">
      <c r="A328" s="4">
        <v>325</v>
      </c>
      <c r="B328" s="2" t="s">
        <v>322</v>
      </c>
      <c r="C328" s="1">
        <v>795900.42</v>
      </c>
      <c r="D328" s="1">
        <v>195318.36</v>
      </c>
      <c r="E328" s="1">
        <v>8752.33</v>
      </c>
      <c r="F328" s="1">
        <v>18872.080000000002</v>
      </c>
      <c r="G328" s="1">
        <v>28273.43</v>
      </c>
      <c r="H328" s="1">
        <v>7398.37</v>
      </c>
      <c r="I328" s="1">
        <v>21277.46</v>
      </c>
      <c r="J328" s="1">
        <v>54.3</v>
      </c>
      <c r="K328" s="1">
        <v>1339.82</v>
      </c>
      <c r="L328" s="1">
        <v>1818.17</v>
      </c>
      <c r="M328" s="1">
        <v>0</v>
      </c>
      <c r="N328" s="1">
        <v>0</v>
      </c>
      <c r="O328" s="3">
        <f t="shared" si="5"/>
        <v>1079004.74</v>
      </c>
    </row>
    <row r="329" spans="1:15" x14ac:dyDescent="0.2">
      <c r="A329" s="4">
        <v>326</v>
      </c>
      <c r="B329" s="2" t="s">
        <v>323</v>
      </c>
      <c r="C329" s="1">
        <v>460810.67</v>
      </c>
      <c r="D329" s="1">
        <v>230045.9</v>
      </c>
      <c r="E329" s="1">
        <v>5490.42</v>
      </c>
      <c r="F329" s="1">
        <v>12837.52</v>
      </c>
      <c r="G329" s="1">
        <v>11945.9</v>
      </c>
      <c r="H329" s="1">
        <v>4012.03</v>
      </c>
      <c r="I329" s="1">
        <v>9800.73</v>
      </c>
      <c r="J329" s="1">
        <v>25.01</v>
      </c>
      <c r="K329" s="1">
        <v>943.01</v>
      </c>
      <c r="L329" s="1">
        <v>922.39</v>
      </c>
      <c r="M329" s="1">
        <v>19600</v>
      </c>
      <c r="N329" s="1">
        <v>0</v>
      </c>
      <c r="O329" s="3">
        <f t="shared" si="5"/>
        <v>756433.58000000007</v>
      </c>
    </row>
    <row r="330" spans="1:15" x14ac:dyDescent="0.2">
      <c r="A330" s="4">
        <v>327</v>
      </c>
      <c r="B330" s="2" t="s">
        <v>324</v>
      </c>
      <c r="C330" s="1">
        <v>1967710.3</v>
      </c>
      <c r="D330" s="1">
        <v>777449.17</v>
      </c>
      <c r="E330" s="1">
        <v>23330.41</v>
      </c>
      <c r="F330" s="1">
        <v>56596.45</v>
      </c>
      <c r="G330" s="1">
        <v>35752.080000000002</v>
      </c>
      <c r="H330" s="1">
        <v>16589.78</v>
      </c>
      <c r="I330" s="1">
        <v>34589.46</v>
      </c>
      <c r="J330" s="1">
        <v>88.27</v>
      </c>
      <c r="K330" s="1">
        <v>4058.78</v>
      </c>
      <c r="L330" s="1">
        <v>3705.82</v>
      </c>
      <c r="M330" s="1">
        <v>40989</v>
      </c>
      <c r="N330" s="1">
        <v>0</v>
      </c>
      <c r="O330" s="3">
        <f t="shared" si="5"/>
        <v>2960859.52</v>
      </c>
    </row>
    <row r="331" spans="1:15" x14ac:dyDescent="0.2">
      <c r="A331" s="4">
        <v>328</v>
      </c>
      <c r="B331" s="2" t="s">
        <v>325</v>
      </c>
      <c r="C331" s="1">
        <v>140988.59</v>
      </c>
      <c r="D331" s="1">
        <v>41064</v>
      </c>
      <c r="E331" s="1">
        <v>1950</v>
      </c>
      <c r="F331" s="1">
        <v>4976.63</v>
      </c>
      <c r="G331" s="1">
        <v>3392</v>
      </c>
      <c r="H331" s="1">
        <v>1104.69</v>
      </c>
      <c r="I331" s="1">
        <v>2580.66</v>
      </c>
      <c r="J331" s="1">
        <v>6.59</v>
      </c>
      <c r="K331" s="1">
        <v>362.8</v>
      </c>
      <c r="L331" s="1">
        <v>221.66</v>
      </c>
      <c r="M331" s="1">
        <v>2716</v>
      </c>
      <c r="N331" s="1">
        <v>0</v>
      </c>
      <c r="O331" s="3">
        <f t="shared" si="5"/>
        <v>199363.62</v>
      </c>
    </row>
    <row r="332" spans="1:15" x14ac:dyDescent="0.2">
      <c r="A332" s="4">
        <v>329</v>
      </c>
      <c r="B332" s="2" t="s">
        <v>326</v>
      </c>
      <c r="C332" s="1">
        <v>185197.84</v>
      </c>
      <c r="D332" s="1">
        <v>41029.58</v>
      </c>
      <c r="E332" s="1">
        <v>2400.2399999999998</v>
      </c>
      <c r="F332" s="1">
        <v>5664.38</v>
      </c>
      <c r="G332" s="1">
        <v>2694.72</v>
      </c>
      <c r="H332" s="1">
        <v>1593</v>
      </c>
      <c r="I332" s="1">
        <v>2997.81</v>
      </c>
      <c r="J332" s="1">
        <v>7.65</v>
      </c>
      <c r="K332" s="1">
        <v>412.43</v>
      </c>
      <c r="L332" s="1">
        <v>357.3</v>
      </c>
      <c r="M332" s="1">
        <v>0</v>
      </c>
      <c r="N332" s="1">
        <v>0</v>
      </c>
      <c r="O332" s="3">
        <f t="shared" si="5"/>
        <v>242354.94999999995</v>
      </c>
    </row>
    <row r="333" spans="1:15" x14ac:dyDescent="0.2">
      <c r="A333" s="4">
        <v>330</v>
      </c>
      <c r="B333" s="2" t="s">
        <v>327</v>
      </c>
      <c r="C333" s="1">
        <v>327699.69</v>
      </c>
      <c r="D333" s="1">
        <v>55846</v>
      </c>
      <c r="E333" s="1">
        <v>4051.41</v>
      </c>
      <c r="F333" s="1">
        <v>9509.4</v>
      </c>
      <c r="G333" s="1">
        <v>9990.5</v>
      </c>
      <c r="H333" s="1">
        <v>2839.03</v>
      </c>
      <c r="I333" s="1">
        <v>7617.04</v>
      </c>
      <c r="J333" s="1">
        <v>19.440000000000001</v>
      </c>
      <c r="K333" s="1">
        <v>697.43</v>
      </c>
      <c r="L333" s="1">
        <v>646.04999999999995</v>
      </c>
      <c r="M333" s="1">
        <v>0</v>
      </c>
      <c r="N333" s="1">
        <v>0</v>
      </c>
      <c r="O333" s="3">
        <f t="shared" si="5"/>
        <v>418915.99</v>
      </c>
    </row>
    <row r="334" spans="1:15" x14ac:dyDescent="0.2">
      <c r="A334" s="4">
        <v>331</v>
      </c>
      <c r="B334" s="2" t="s">
        <v>328</v>
      </c>
      <c r="C334" s="1">
        <v>190824.55</v>
      </c>
      <c r="D334" s="1">
        <v>61585.91</v>
      </c>
      <c r="E334" s="1">
        <v>2360.2600000000002</v>
      </c>
      <c r="F334" s="1">
        <v>6067.13</v>
      </c>
      <c r="G334" s="1">
        <v>2287.5300000000002</v>
      </c>
      <c r="H334" s="1">
        <v>1513.99</v>
      </c>
      <c r="I334" s="1">
        <v>2612.2600000000002</v>
      </c>
      <c r="J334" s="1">
        <v>6.67</v>
      </c>
      <c r="K334" s="1">
        <v>412.47</v>
      </c>
      <c r="L334" s="1">
        <v>315.7</v>
      </c>
      <c r="M334" s="1">
        <v>0</v>
      </c>
      <c r="N334" s="1">
        <v>0</v>
      </c>
      <c r="O334" s="3">
        <f t="shared" si="5"/>
        <v>267986.46999999997</v>
      </c>
    </row>
    <row r="335" spans="1:15" x14ac:dyDescent="0.2">
      <c r="A335" s="4">
        <v>332</v>
      </c>
      <c r="B335" s="2" t="s">
        <v>329</v>
      </c>
      <c r="C335" s="1">
        <v>76247.38</v>
      </c>
      <c r="D335" s="1">
        <v>30599.75</v>
      </c>
      <c r="E335" s="1">
        <v>1108.05</v>
      </c>
      <c r="F335" s="1">
        <v>2901.55</v>
      </c>
      <c r="G335" s="1">
        <v>854.99</v>
      </c>
      <c r="H335" s="1">
        <v>572.04999999999995</v>
      </c>
      <c r="I335" s="1">
        <v>927.45</v>
      </c>
      <c r="J335" s="1">
        <v>2.37</v>
      </c>
      <c r="K335" s="1">
        <v>213.08</v>
      </c>
      <c r="L335" s="1">
        <v>107.42</v>
      </c>
      <c r="M335" s="1">
        <v>0</v>
      </c>
      <c r="N335" s="1">
        <v>0</v>
      </c>
      <c r="O335" s="3">
        <f t="shared" si="5"/>
        <v>113534.09000000001</v>
      </c>
    </row>
    <row r="336" spans="1:15" x14ac:dyDescent="0.2">
      <c r="A336" s="4">
        <v>333</v>
      </c>
      <c r="B336" s="2" t="s">
        <v>330</v>
      </c>
      <c r="C336" s="1">
        <v>343206.74</v>
      </c>
      <c r="D336" s="1">
        <v>127633.88</v>
      </c>
      <c r="E336" s="1">
        <v>3705.08</v>
      </c>
      <c r="F336" s="1">
        <v>6752</v>
      </c>
      <c r="G336" s="1">
        <v>7522.12</v>
      </c>
      <c r="H336" s="1">
        <v>3509.61</v>
      </c>
      <c r="I336" s="1">
        <v>8061.86</v>
      </c>
      <c r="J336" s="1">
        <v>20.57</v>
      </c>
      <c r="K336" s="1">
        <v>580.70000000000005</v>
      </c>
      <c r="L336" s="1">
        <v>923.84</v>
      </c>
      <c r="M336" s="1">
        <v>0</v>
      </c>
      <c r="N336" s="1">
        <v>0</v>
      </c>
      <c r="O336" s="3">
        <f t="shared" si="5"/>
        <v>501916.4</v>
      </c>
    </row>
    <row r="337" spans="1:15" x14ac:dyDescent="0.2">
      <c r="A337" s="4">
        <v>334</v>
      </c>
      <c r="B337" s="2" t="s">
        <v>570</v>
      </c>
      <c r="C337" s="1">
        <v>2978390.66</v>
      </c>
      <c r="D337" s="1">
        <v>376542.86</v>
      </c>
      <c r="E337" s="1">
        <v>31845.4</v>
      </c>
      <c r="F337" s="1">
        <v>64950.080000000002</v>
      </c>
      <c r="G337" s="1">
        <v>116739.52</v>
      </c>
      <c r="H337" s="1">
        <v>28683.360000000001</v>
      </c>
      <c r="I337" s="1">
        <v>87863.19</v>
      </c>
      <c r="J337" s="1">
        <v>224.22</v>
      </c>
      <c r="K337" s="1">
        <v>4641.2700000000004</v>
      </c>
      <c r="L337" s="1">
        <v>7263.21</v>
      </c>
      <c r="M337" s="1">
        <v>0</v>
      </c>
      <c r="N337" s="1">
        <v>0</v>
      </c>
      <c r="O337" s="3">
        <f t="shared" si="5"/>
        <v>3697143.77</v>
      </c>
    </row>
    <row r="338" spans="1:15" x14ac:dyDescent="0.2">
      <c r="A338" s="4">
        <v>335</v>
      </c>
      <c r="B338" s="2" t="s">
        <v>331</v>
      </c>
      <c r="C338" s="1">
        <v>160336.47</v>
      </c>
      <c r="D338" s="1">
        <v>50524.2</v>
      </c>
      <c r="E338" s="1">
        <v>2268.9899999999998</v>
      </c>
      <c r="F338" s="1">
        <v>5786.83</v>
      </c>
      <c r="G338" s="1">
        <v>2015.01</v>
      </c>
      <c r="H338" s="1">
        <v>1253.67</v>
      </c>
      <c r="I338" s="1">
        <v>2155.3000000000002</v>
      </c>
      <c r="J338" s="1">
        <v>5.5</v>
      </c>
      <c r="K338" s="1">
        <v>419.88</v>
      </c>
      <c r="L338" s="1">
        <v>249.6</v>
      </c>
      <c r="M338" s="1">
        <v>0</v>
      </c>
      <c r="N338" s="1">
        <v>0</v>
      </c>
      <c r="O338" s="3">
        <f t="shared" si="5"/>
        <v>225015.44999999998</v>
      </c>
    </row>
    <row r="339" spans="1:15" x14ac:dyDescent="0.2">
      <c r="A339" s="4">
        <v>336</v>
      </c>
      <c r="B339" s="2" t="s">
        <v>332</v>
      </c>
      <c r="C339" s="1">
        <v>283421.83</v>
      </c>
      <c r="D339" s="1">
        <v>120092.17</v>
      </c>
      <c r="E339" s="1">
        <v>3557.54</v>
      </c>
      <c r="F339" s="1">
        <v>8762.6</v>
      </c>
      <c r="G339" s="1">
        <v>3921.04</v>
      </c>
      <c r="H339" s="1">
        <v>2337.63</v>
      </c>
      <c r="I339" s="1">
        <v>4306.79</v>
      </c>
      <c r="J339" s="1">
        <v>10.99</v>
      </c>
      <c r="K339" s="1">
        <v>653.79</v>
      </c>
      <c r="L339" s="1">
        <v>505.55</v>
      </c>
      <c r="M339" s="1">
        <v>0</v>
      </c>
      <c r="N339" s="1">
        <v>0</v>
      </c>
      <c r="O339" s="3">
        <f t="shared" si="5"/>
        <v>427569.92999999988</v>
      </c>
    </row>
    <row r="340" spans="1:15" x14ac:dyDescent="0.2">
      <c r="A340" s="4">
        <v>337</v>
      </c>
      <c r="B340" s="2" t="s">
        <v>333</v>
      </c>
      <c r="C340" s="1">
        <v>509172.29</v>
      </c>
      <c r="D340" s="1">
        <v>101844.07</v>
      </c>
      <c r="E340" s="1">
        <v>5678.82</v>
      </c>
      <c r="F340" s="1">
        <v>12734.23</v>
      </c>
      <c r="G340" s="1">
        <v>13437.63</v>
      </c>
      <c r="H340" s="1">
        <v>4603.54</v>
      </c>
      <c r="I340" s="1">
        <v>11306.34</v>
      </c>
      <c r="J340" s="1">
        <v>28.85</v>
      </c>
      <c r="K340" s="1">
        <v>886.26</v>
      </c>
      <c r="L340" s="1">
        <v>1104.73</v>
      </c>
      <c r="M340" s="1">
        <v>0</v>
      </c>
      <c r="N340" s="1">
        <v>0</v>
      </c>
      <c r="O340" s="3">
        <f t="shared" si="5"/>
        <v>660796.75999999989</v>
      </c>
    </row>
    <row r="341" spans="1:15" x14ac:dyDescent="0.2">
      <c r="A341" s="4">
        <v>338</v>
      </c>
      <c r="B341" s="2" t="s">
        <v>571</v>
      </c>
      <c r="C341" s="1">
        <v>1037505.29</v>
      </c>
      <c r="D341" s="1">
        <v>392420.73</v>
      </c>
      <c r="E341" s="1">
        <v>10120.64</v>
      </c>
      <c r="F341" s="1">
        <v>16495.78</v>
      </c>
      <c r="G341" s="1">
        <v>23417.86</v>
      </c>
      <c r="H341" s="1">
        <v>11101.56</v>
      </c>
      <c r="I341" s="1">
        <v>26068.7</v>
      </c>
      <c r="J341" s="1">
        <v>66.52</v>
      </c>
      <c r="K341" s="1">
        <v>1071.68</v>
      </c>
      <c r="L341" s="1">
        <v>3042.96</v>
      </c>
      <c r="M341" s="1">
        <v>0</v>
      </c>
      <c r="N341" s="1">
        <v>0</v>
      </c>
      <c r="O341" s="3">
        <f t="shared" si="5"/>
        <v>1521311.72</v>
      </c>
    </row>
    <row r="342" spans="1:15" x14ac:dyDescent="0.2">
      <c r="A342" s="4">
        <v>339</v>
      </c>
      <c r="B342" s="2" t="s">
        <v>334</v>
      </c>
      <c r="C342" s="1">
        <v>478927.39</v>
      </c>
      <c r="D342" s="1">
        <v>188629.1</v>
      </c>
      <c r="E342" s="1">
        <v>4127.08</v>
      </c>
      <c r="F342" s="1">
        <v>11213.54</v>
      </c>
      <c r="G342" s="1">
        <v>9906.32</v>
      </c>
      <c r="H342" s="1">
        <v>3722.45</v>
      </c>
      <c r="I342" s="1">
        <v>8349.1200000000008</v>
      </c>
      <c r="J342" s="1">
        <v>21.31</v>
      </c>
      <c r="K342" s="1">
        <v>953.35</v>
      </c>
      <c r="L342" s="1">
        <v>776.33</v>
      </c>
      <c r="M342" s="1">
        <v>0</v>
      </c>
      <c r="N342" s="1">
        <v>0</v>
      </c>
      <c r="O342" s="3">
        <f t="shared" si="5"/>
        <v>706625.98999999987</v>
      </c>
    </row>
    <row r="343" spans="1:15" x14ac:dyDescent="0.2">
      <c r="A343" s="4">
        <v>340</v>
      </c>
      <c r="B343" s="2" t="s">
        <v>335</v>
      </c>
      <c r="C343" s="1">
        <v>176251.18</v>
      </c>
      <c r="D343" s="1">
        <v>37764.800000000003</v>
      </c>
      <c r="E343" s="1">
        <v>2400.79</v>
      </c>
      <c r="F343" s="1">
        <v>6180.72</v>
      </c>
      <c r="G343" s="1">
        <v>4039.48</v>
      </c>
      <c r="H343" s="1">
        <v>1368.75</v>
      </c>
      <c r="I343" s="1">
        <v>3147.39</v>
      </c>
      <c r="J343" s="1">
        <v>8.0299999999999994</v>
      </c>
      <c r="K343" s="1">
        <v>458.14</v>
      </c>
      <c r="L343" s="1">
        <v>272.33999999999997</v>
      </c>
      <c r="M343" s="1">
        <v>0</v>
      </c>
      <c r="N343" s="1">
        <v>0</v>
      </c>
      <c r="O343" s="3">
        <f t="shared" si="5"/>
        <v>231891.62000000002</v>
      </c>
    </row>
    <row r="344" spans="1:15" x14ac:dyDescent="0.2">
      <c r="A344" s="4">
        <v>341</v>
      </c>
      <c r="B344" s="2" t="s">
        <v>336</v>
      </c>
      <c r="C344" s="1">
        <v>104015.66</v>
      </c>
      <c r="D344" s="1">
        <v>42152.51</v>
      </c>
      <c r="E344" s="1">
        <v>1461.81</v>
      </c>
      <c r="F344" s="1">
        <v>3943.12</v>
      </c>
      <c r="G344" s="1">
        <v>555.20000000000005</v>
      </c>
      <c r="H344" s="1">
        <v>742.96</v>
      </c>
      <c r="I344" s="1">
        <v>914.1</v>
      </c>
      <c r="J344" s="1">
        <v>2.33</v>
      </c>
      <c r="K344" s="1">
        <v>348.96</v>
      </c>
      <c r="L344" s="1">
        <v>130.13999999999999</v>
      </c>
      <c r="M344" s="1">
        <v>0</v>
      </c>
      <c r="N344" s="1">
        <v>0</v>
      </c>
      <c r="O344" s="3">
        <f t="shared" si="5"/>
        <v>154266.79</v>
      </c>
    </row>
    <row r="345" spans="1:15" x14ac:dyDescent="0.2">
      <c r="A345" s="4">
        <v>342</v>
      </c>
      <c r="B345" s="2" t="s">
        <v>337</v>
      </c>
      <c r="C345" s="1">
        <v>613205.02</v>
      </c>
      <c r="D345" s="1">
        <v>191185.91</v>
      </c>
      <c r="E345" s="1">
        <v>5584.61</v>
      </c>
      <c r="F345" s="1">
        <v>13378.69</v>
      </c>
      <c r="G345" s="1">
        <v>9294.39</v>
      </c>
      <c r="H345" s="1">
        <v>5364.04</v>
      </c>
      <c r="I345" s="1">
        <v>10754.82</v>
      </c>
      <c r="J345" s="1">
        <v>27.45</v>
      </c>
      <c r="K345" s="1">
        <v>657.97</v>
      </c>
      <c r="L345" s="1">
        <v>1287.8699999999999</v>
      </c>
      <c r="M345" s="1">
        <v>0</v>
      </c>
      <c r="N345" s="1">
        <v>0</v>
      </c>
      <c r="O345" s="3">
        <f t="shared" si="5"/>
        <v>850740.7699999999</v>
      </c>
    </row>
    <row r="346" spans="1:15" x14ac:dyDescent="0.2">
      <c r="A346" s="4">
        <v>343</v>
      </c>
      <c r="B346" s="2" t="s">
        <v>338</v>
      </c>
      <c r="C346" s="1">
        <v>231197.52</v>
      </c>
      <c r="D346" s="1">
        <v>96969.97</v>
      </c>
      <c r="E346" s="1">
        <v>2886.98</v>
      </c>
      <c r="F346" s="1">
        <v>6872.37</v>
      </c>
      <c r="G346" s="1">
        <v>4585.5600000000004</v>
      </c>
      <c r="H346" s="1">
        <v>1973.64</v>
      </c>
      <c r="I346" s="1">
        <v>4277.3500000000004</v>
      </c>
      <c r="J346" s="1">
        <v>10.92</v>
      </c>
      <c r="K346" s="1">
        <v>513.96</v>
      </c>
      <c r="L346" s="1">
        <v>442</v>
      </c>
      <c r="M346" s="1">
        <v>0</v>
      </c>
      <c r="N346" s="1">
        <v>0</v>
      </c>
      <c r="O346" s="3">
        <f t="shared" si="5"/>
        <v>349730.26999999996</v>
      </c>
    </row>
    <row r="347" spans="1:15" x14ac:dyDescent="0.2">
      <c r="A347" s="4">
        <v>344</v>
      </c>
      <c r="B347" s="2" t="s">
        <v>339</v>
      </c>
      <c r="C347" s="1">
        <v>247425.44</v>
      </c>
      <c r="D347" s="1">
        <v>90038.8</v>
      </c>
      <c r="E347" s="1">
        <v>3084.58</v>
      </c>
      <c r="F347" s="1">
        <v>7916.96</v>
      </c>
      <c r="G347" s="1">
        <v>6567.47</v>
      </c>
      <c r="H347" s="1">
        <v>1953.35</v>
      </c>
      <c r="I347" s="1">
        <v>4883.32</v>
      </c>
      <c r="J347" s="1">
        <v>12.46</v>
      </c>
      <c r="K347" s="1">
        <v>592.86</v>
      </c>
      <c r="L347" s="1">
        <v>403.68</v>
      </c>
      <c r="M347" s="1">
        <v>29394</v>
      </c>
      <c r="N347" s="1">
        <v>0</v>
      </c>
      <c r="O347" s="3">
        <f t="shared" si="5"/>
        <v>392272.92</v>
      </c>
    </row>
    <row r="348" spans="1:15" x14ac:dyDescent="0.2">
      <c r="A348" s="4">
        <v>345</v>
      </c>
      <c r="B348" s="2" t="s">
        <v>572</v>
      </c>
      <c r="C348" s="1">
        <v>316358.58</v>
      </c>
      <c r="D348" s="1">
        <v>54117.56</v>
      </c>
      <c r="E348" s="1">
        <v>3844.07</v>
      </c>
      <c r="F348" s="1">
        <v>9161.2999999999993</v>
      </c>
      <c r="G348" s="1">
        <v>9730.16</v>
      </c>
      <c r="H348" s="1">
        <v>2706.99</v>
      </c>
      <c r="I348" s="1">
        <v>7327.94</v>
      </c>
      <c r="J348" s="1">
        <v>18.7</v>
      </c>
      <c r="K348" s="1">
        <v>657.42</v>
      </c>
      <c r="L348" s="1">
        <v>610.98</v>
      </c>
      <c r="M348" s="1">
        <v>2351</v>
      </c>
      <c r="N348" s="1">
        <v>0</v>
      </c>
      <c r="O348" s="3">
        <f t="shared" si="5"/>
        <v>406884.69999999995</v>
      </c>
    </row>
    <row r="349" spans="1:15" x14ac:dyDescent="0.2">
      <c r="A349" s="4">
        <v>346</v>
      </c>
      <c r="B349" s="2" t="s">
        <v>340</v>
      </c>
      <c r="C349" s="1">
        <v>355870.32</v>
      </c>
      <c r="D349" s="1">
        <v>71517.25</v>
      </c>
      <c r="E349" s="1">
        <v>3672.78</v>
      </c>
      <c r="F349" s="1">
        <v>6284.08</v>
      </c>
      <c r="G349" s="1">
        <v>3569.52</v>
      </c>
      <c r="H349" s="1">
        <v>3755.65</v>
      </c>
      <c r="I349" s="1">
        <v>6796.81</v>
      </c>
      <c r="J349" s="1">
        <v>17.34</v>
      </c>
      <c r="K349" s="1">
        <v>431.44</v>
      </c>
      <c r="L349" s="1">
        <v>1015.54</v>
      </c>
      <c r="M349" s="1">
        <v>0</v>
      </c>
      <c r="N349" s="1">
        <v>0</v>
      </c>
      <c r="O349" s="3">
        <f t="shared" si="5"/>
        <v>452930.7300000001</v>
      </c>
    </row>
    <row r="350" spans="1:15" x14ac:dyDescent="0.2">
      <c r="A350" s="4">
        <v>347</v>
      </c>
      <c r="B350" s="2" t="s">
        <v>341</v>
      </c>
      <c r="C350" s="1">
        <v>306185.61</v>
      </c>
      <c r="D350" s="1">
        <v>112464.91</v>
      </c>
      <c r="E350" s="1">
        <v>3733.58</v>
      </c>
      <c r="F350" s="1">
        <v>8436.61</v>
      </c>
      <c r="G350" s="1">
        <v>9702.3799999999992</v>
      </c>
      <c r="H350" s="1">
        <v>2744.15</v>
      </c>
      <c r="I350" s="1">
        <v>7519.29</v>
      </c>
      <c r="J350" s="1">
        <v>19.190000000000001</v>
      </c>
      <c r="K350" s="1">
        <v>617.45000000000005</v>
      </c>
      <c r="L350" s="1">
        <v>645.20000000000005</v>
      </c>
      <c r="M350" s="1">
        <v>9659</v>
      </c>
      <c r="N350" s="1">
        <v>0</v>
      </c>
      <c r="O350" s="3">
        <f t="shared" si="5"/>
        <v>461727.37000000005</v>
      </c>
    </row>
    <row r="351" spans="1:15" x14ac:dyDescent="0.2">
      <c r="A351" s="4">
        <v>348</v>
      </c>
      <c r="B351" s="2" t="s">
        <v>342</v>
      </c>
      <c r="C351" s="1">
        <v>721343.99</v>
      </c>
      <c r="D351" s="1">
        <v>311763.23</v>
      </c>
      <c r="E351" s="1">
        <v>8482.7900000000009</v>
      </c>
      <c r="F351" s="1">
        <v>19294.25</v>
      </c>
      <c r="G351" s="1">
        <v>19155.830000000002</v>
      </c>
      <c r="H351" s="1">
        <v>6441.6</v>
      </c>
      <c r="I351" s="1">
        <v>16010.51</v>
      </c>
      <c r="J351" s="1">
        <v>40.86</v>
      </c>
      <c r="K351" s="1">
        <v>1366.75</v>
      </c>
      <c r="L351" s="1">
        <v>1518.5</v>
      </c>
      <c r="M351" s="1">
        <v>0</v>
      </c>
      <c r="N351" s="1">
        <v>0</v>
      </c>
      <c r="O351" s="3">
        <f t="shared" si="5"/>
        <v>1105418.3100000003</v>
      </c>
    </row>
    <row r="352" spans="1:15" x14ac:dyDescent="0.2">
      <c r="A352" s="4">
        <v>349</v>
      </c>
      <c r="B352" s="2" t="s">
        <v>343</v>
      </c>
      <c r="C352" s="1">
        <v>209606.52</v>
      </c>
      <c r="D352" s="1">
        <v>43565.279999999999</v>
      </c>
      <c r="E352" s="1">
        <v>2639.81</v>
      </c>
      <c r="F352" s="1">
        <v>6050.47</v>
      </c>
      <c r="G352" s="1">
        <v>5080.79</v>
      </c>
      <c r="H352" s="1">
        <v>1855.55</v>
      </c>
      <c r="I352" s="1">
        <v>4400.54</v>
      </c>
      <c r="J352" s="1">
        <v>11.23</v>
      </c>
      <c r="K352" s="1">
        <v>439.96</v>
      </c>
      <c r="L352" s="1">
        <v>429.36</v>
      </c>
      <c r="M352" s="1">
        <v>0</v>
      </c>
      <c r="N352" s="1">
        <v>0</v>
      </c>
      <c r="O352" s="3">
        <f t="shared" si="5"/>
        <v>274079.50999999995</v>
      </c>
    </row>
    <row r="353" spans="1:15" x14ac:dyDescent="0.2">
      <c r="A353" s="4">
        <v>350</v>
      </c>
      <c r="B353" s="2" t="s">
        <v>344</v>
      </c>
      <c r="C353" s="1">
        <v>2155370.2599999998</v>
      </c>
      <c r="D353" s="1">
        <v>606900.84</v>
      </c>
      <c r="E353" s="1">
        <v>21520.81</v>
      </c>
      <c r="F353" s="1">
        <v>35738.129999999997</v>
      </c>
      <c r="G353" s="1">
        <v>37470.89</v>
      </c>
      <c r="H353" s="1">
        <v>22868.07</v>
      </c>
      <c r="I353" s="1">
        <v>48988.77</v>
      </c>
      <c r="J353" s="1">
        <v>125.01</v>
      </c>
      <c r="K353" s="1">
        <v>2819.93</v>
      </c>
      <c r="L353" s="1">
        <v>6215.16</v>
      </c>
      <c r="M353" s="1">
        <v>159299</v>
      </c>
      <c r="N353" s="1">
        <v>0</v>
      </c>
      <c r="O353" s="3">
        <f t="shared" si="5"/>
        <v>3097316.8699999996</v>
      </c>
    </row>
    <row r="354" spans="1:15" x14ac:dyDescent="0.2">
      <c r="A354" s="4">
        <v>351</v>
      </c>
      <c r="B354" s="2" t="s">
        <v>345</v>
      </c>
      <c r="C354" s="1">
        <v>254445.07</v>
      </c>
      <c r="D354" s="1">
        <v>110608.64</v>
      </c>
      <c r="E354" s="1">
        <v>3211.12</v>
      </c>
      <c r="F354" s="1">
        <v>7508.63</v>
      </c>
      <c r="G354" s="1">
        <v>6515.49</v>
      </c>
      <c r="H354" s="1">
        <v>2211.35</v>
      </c>
      <c r="I354" s="1">
        <v>5391.51</v>
      </c>
      <c r="J354" s="1">
        <v>13.76</v>
      </c>
      <c r="K354" s="1">
        <v>545.38</v>
      </c>
      <c r="L354" s="1">
        <v>503.04</v>
      </c>
      <c r="M354" s="1">
        <v>5127</v>
      </c>
      <c r="N354" s="1">
        <v>0</v>
      </c>
      <c r="O354" s="3">
        <f t="shared" si="5"/>
        <v>396080.99</v>
      </c>
    </row>
    <row r="355" spans="1:15" x14ac:dyDescent="0.2">
      <c r="A355" s="4">
        <v>352</v>
      </c>
      <c r="B355" s="2" t="s">
        <v>346</v>
      </c>
      <c r="C355" s="1">
        <v>328816.01</v>
      </c>
      <c r="D355" s="1">
        <v>59358.2</v>
      </c>
      <c r="E355" s="1">
        <v>3956.84</v>
      </c>
      <c r="F355" s="1">
        <v>8715.65</v>
      </c>
      <c r="G355" s="1">
        <v>11918.81</v>
      </c>
      <c r="H355" s="1">
        <v>3009.35</v>
      </c>
      <c r="I355" s="1">
        <v>8648.0499999999993</v>
      </c>
      <c r="J355" s="1">
        <v>22.07</v>
      </c>
      <c r="K355" s="1">
        <v>639.36</v>
      </c>
      <c r="L355" s="1">
        <v>721.51</v>
      </c>
      <c r="M355" s="1">
        <v>18110</v>
      </c>
      <c r="N355" s="1">
        <v>0</v>
      </c>
      <c r="O355" s="3">
        <f t="shared" si="5"/>
        <v>443915.85000000003</v>
      </c>
    </row>
    <row r="356" spans="1:15" x14ac:dyDescent="0.2">
      <c r="A356" s="4">
        <v>353</v>
      </c>
      <c r="B356" s="2" t="s">
        <v>347</v>
      </c>
      <c r="C356" s="1">
        <v>203286.83</v>
      </c>
      <c r="D356" s="1">
        <v>109885.73</v>
      </c>
      <c r="E356" s="1">
        <v>2621.58</v>
      </c>
      <c r="F356" s="1">
        <v>6570.33</v>
      </c>
      <c r="G356" s="1">
        <v>5569.76</v>
      </c>
      <c r="H356" s="1">
        <v>1641.79</v>
      </c>
      <c r="I356" s="1">
        <v>4182.72</v>
      </c>
      <c r="J356" s="1">
        <v>10.67</v>
      </c>
      <c r="K356" s="1">
        <v>484.67</v>
      </c>
      <c r="L356" s="1">
        <v>345.76</v>
      </c>
      <c r="M356" s="1">
        <v>0</v>
      </c>
      <c r="N356" s="1">
        <v>0</v>
      </c>
      <c r="O356" s="3">
        <f t="shared" si="5"/>
        <v>334599.83999999997</v>
      </c>
    </row>
    <row r="357" spans="1:15" x14ac:dyDescent="0.2">
      <c r="A357" s="4">
        <v>354</v>
      </c>
      <c r="B357" s="2" t="s">
        <v>348</v>
      </c>
      <c r="C357" s="1">
        <v>102213.96</v>
      </c>
      <c r="D357" s="1">
        <v>53678.9</v>
      </c>
      <c r="E357" s="1">
        <v>1651.29</v>
      </c>
      <c r="F357" s="1">
        <v>4841.6099999999997</v>
      </c>
      <c r="G357" s="1">
        <v>1131.79</v>
      </c>
      <c r="H357" s="1">
        <v>607.37</v>
      </c>
      <c r="I357" s="1">
        <v>836.2</v>
      </c>
      <c r="J357" s="1">
        <v>2.13</v>
      </c>
      <c r="K357" s="1">
        <v>351.67</v>
      </c>
      <c r="L357" s="1">
        <v>69.89</v>
      </c>
      <c r="M357" s="1">
        <v>5140</v>
      </c>
      <c r="N357" s="1">
        <v>0</v>
      </c>
      <c r="O357" s="3">
        <f t="shared" si="5"/>
        <v>170524.81000000006</v>
      </c>
    </row>
    <row r="358" spans="1:15" x14ac:dyDescent="0.2">
      <c r="A358" s="4">
        <v>355</v>
      </c>
      <c r="B358" s="2" t="s">
        <v>349</v>
      </c>
      <c r="C358" s="1">
        <v>106377.72</v>
      </c>
      <c r="D358" s="1">
        <v>45480</v>
      </c>
      <c r="E358" s="1">
        <v>1649.31</v>
      </c>
      <c r="F358" s="1">
        <v>4689.95</v>
      </c>
      <c r="G358" s="1">
        <v>1592.32</v>
      </c>
      <c r="H358" s="1">
        <v>685.43</v>
      </c>
      <c r="I358" s="1">
        <v>1183.9000000000001</v>
      </c>
      <c r="J358" s="1">
        <v>3.02</v>
      </c>
      <c r="K358" s="1">
        <v>341.28</v>
      </c>
      <c r="L358" s="1">
        <v>97.87</v>
      </c>
      <c r="M358" s="1">
        <v>0</v>
      </c>
      <c r="N358" s="1">
        <v>0</v>
      </c>
      <c r="O358" s="3">
        <f t="shared" si="5"/>
        <v>162100.79999999999</v>
      </c>
    </row>
    <row r="359" spans="1:15" x14ac:dyDescent="0.2">
      <c r="A359" s="4">
        <v>356</v>
      </c>
      <c r="B359" s="2" t="s">
        <v>350</v>
      </c>
      <c r="C359" s="1">
        <v>363270</v>
      </c>
      <c r="D359" s="1">
        <v>100679.49</v>
      </c>
      <c r="E359" s="1">
        <v>4206.0600000000004</v>
      </c>
      <c r="F359" s="1">
        <v>8683.3700000000008</v>
      </c>
      <c r="G359" s="1">
        <v>5029.5</v>
      </c>
      <c r="H359" s="1">
        <v>3487.24</v>
      </c>
      <c r="I359" s="1">
        <v>6690.54</v>
      </c>
      <c r="J359" s="1">
        <v>17.07</v>
      </c>
      <c r="K359" s="1">
        <v>617.12</v>
      </c>
      <c r="L359" s="1">
        <v>872.98</v>
      </c>
      <c r="M359" s="1">
        <v>0</v>
      </c>
      <c r="N359" s="1">
        <v>0</v>
      </c>
      <c r="O359" s="3">
        <f t="shared" si="5"/>
        <v>493553.36999999994</v>
      </c>
    </row>
    <row r="360" spans="1:15" x14ac:dyDescent="0.2">
      <c r="A360" s="4">
        <v>357</v>
      </c>
      <c r="B360" s="2" t="s">
        <v>351</v>
      </c>
      <c r="C360" s="1">
        <v>168999.3</v>
      </c>
      <c r="D360" s="1">
        <v>64551.78</v>
      </c>
      <c r="E360" s="1">
        <v>2231.34</v>
      </c>
      <c r="F360" s="1">
        <v>5823.17</v>
      </c>
      <c r="G360" s="1">
        <v>1959.7</v>
      </c>
      <c r="H360" s="1">
        <v>1292.8800000000001</v>
      </c>
      <c r="I360" s="1">
        <v>2159.9</v>
      </c>
      <c r="J360" s="1">
        <v>5.51</v>
      </c>
      <c r="K360" s="1">
        <v>452.6</v>
      </c>
      <c r="L360" s="1">
        <v>254.13</v>
      </c>
      <c r="M360" s="1">
        <v>0</v>
      </c>
      <c r="N360" s="1">
        <v>0</v>
      </c>
      <c r="O360" s="3">
        <f t="shared" si="5"/>
        <v>247730.31000000003</v>
      </c>
    </row>
    <row r="361" spans="1:15" x14ac:dyDescent="0.2">
      <c r="A361" s="4">
        <v>358</v>
      </c>
      <c r="B361" s="2" t="s">
        <v>352</v>
      </c>
      <c r="C361" s="1">
        <v>230744.9</v>
      </c>
      <c r="D361" s="1">
        <v>80398.55</v>
      </c>
      <c r="E361" s="1">
        <v>3142.98</v>
      </c>
      <c r="F361" s="1">
        <v>8716.15</v>
      </c>
      <c r="G361" s="1">
        <v>4538.24</v>
      </c>
      <c r="H361" s="1">
        <v>1619.89</v>
      </c>
      <c r="I361" s="1">
        <v>3403.89</v>
      </c>
      <c r="J361" s="1">
        <v>8.69</v>
      </c>
      <c r="K361" s="1">
        <v>641.6</v>
      </c>
      <c r="L361" s="1">
        <v>281.38</v>
      </c>
      <c r="M361" s="1">
        <v>0</v>
      </c>
      <c r="N361" s="1">
        <v>0</v>
      </c>
      <c r="O361" s="3">
        <f t="shared" si="5"/>
        <v>333496.27</v>
      </c>
    </row>
    <row r="362" spans="1:15" x14ac:dyDescent="0.2">
      <c r="A362" s="4">
        <v>359</v>
      </c>
      <c r="B362" s="2" t="s">
        <v>353</v>
      </c>
      <c r="C362" s="1">
        <v>150114.91</v>
      </c>
      <c r="D362" s="1">
        <v>62468.53</v>
      </c>
      <c r="E362" s="1">
        <v>2015.95</v>
      </c>
      <c r="F362" s="1">
        <v>5409.62</v>
      </c>
      <c r="G362" s="1">
        <v>1488.17</v>
      </c>
      <c r="H362" s="1">
        <v>1107.74</v>
      </c>
      <c r="I362" s="1">
        <v>1707.43</v>
      </c>
      <c r="J362" s="1">
        <v>4.3600000000000003</v>
      </c>
      <c r="K362" s="1">
        <v>401.34</v>
      </c>
      <c r="L362" s="1">
        <v>207.28</v>
      </c>
      <c r="M362" s="1">
        <v>0</v>
      </c>
      <c r="N362" s="1">
        <v>0</v>
      </c>
      <c r="O362" s="3">
        <f t="shared" si="5"/>
        <v>224925.33</v>
      </c>
    </row>
    <row r="363" spans="1:15" x14ac:dyDescent="0.2">
      <c r="A363" s="4">
        <v>360</v>
      </c>
      <c r="B363" s="2" t="s">
        <v>354</v>
      </c>
      <c r="C363" s="1">
        <v>348862.07</v>
      </c>
      <c r="D363" s="1">
        <v>174428.39</v>
      </c>
      <c r="E363" s="1">
        <v>4419.91</v>
      </c>
      <c r="F363" s="1">
        <v>10819.25</v>
      </c>
      <c r="G363" s="1">
        <v>9241.82</v>
      </c>
      <c r="H363" s="1">
        <v>2894.17</v>
      </c>
      <c r="I363" s="1">
        <v>7213.73</v>
      </c>
      <c r="J363" s="1">
        <v>18.41</v>
      </c>
      <c r="K363" s="1">
        <v>804.49</v>
      </c>
      <c r="L363" s="1">
        <v>628.61</v>
      </c>
      <c r="M363" s="1">
        <v>0</v>
      </c>
      <c r="N363" s="1">
        <v>0</v>
      </c>
      <c r="O363" s="3">
        <f t="shared" si="5"/>
        <v>559330.85</v>
      </c>
    </row>
    <row r="364" spans="1:15" x14ac:dyDescent="0.2">
      <c r="A364" s="4">
        <v>361</v>
      </c>
      <c r="B364" s="2" t="s">
        <v>355</v>
      </c>
      <c r="C364" s="1">
        <v>132766.98000000001</v>
      </c>
      <c r="D364" s="1">
        <v>60196.05</v>
      </c>
      <c r="E364" s="1">
        <v>2049.7399999999998</v>
      </c>
      <c r="F364" s="1">
        <v>5843.39</v>
      </c>
      <c r="G364" s="1">
        <v>1935.51</v>
      </c>
      <c r="H364" s="1">
        <v>852.16</v>
      </c>
      <c r="I364" s="1">
        <v>1444.99</v>
      </c>
      <c r="J364" s="1">
        <v>3.69</v>
      </c>
      <c r="K364" s="1">
        <v>430.67</v>
      </c>
      <c r="L364" s="1">
        <v>120.64</v>
      </c>
      <c r="M364" s="1">
        <v>154</v>
      </c>
      <c r="N364" s="1">
        <v>0</v>
      </c>
      <c r="O364" s="3">
        <f t="shared" si="5"/>
        <v>205797.82000000007</v>
      </c>
    </row>
    <row r="365" spans="1:15" x14ac:dyDescent="0.2">
      <c r="A365" s="4">
        <v>362</v>
      </c>
      <c r="B365" s="2" t="s">
        <v>356</v>
      </c>
      <c r="C365" s="1">
        <v>207319.41</v>
      </c>
      <c r="D365" s="1">
        <v>75374.94</v>
      </c>
      <c r="E365" s="1">
        <v>2552.84</v>
      </c>
      <c r="F365" s="1">
        <v>6213.82</v>
      </c>
      <c r="G365" s="1">
        <v>3444.2</v>
      </c>
      <c r="H365" s="1">
        <v>1736.27</v>
      </c>
      <c r="I365" s="1">
        <v>3470.13</v>
      </c>
      <c r="J365" s="1">
        <v>8.86</v>
      </c>
      <c r="K365" s="1">
        <v>450.46</v>
      </c>
      <c r="L365" s="1">
        <v>382.88</v>
      </c>
      <c r="M365" s="1">
        <v>0</v>
      </c>
      <c r="N365" s="1">
        <v>0</v>
      </c>
      <c r="O365" s="3">
        <f t="shared" si="5"/>
        <v>300953.81000000006</v>
      </c>
    </row>
    <row r="366" spans="1:15" x14ac:dyDescent="0.2">
      <c r="A366" s="4">
        <v>363</v>
      </c>
      <c r="B366" s="2" t="s">
        <v>357</v>
      </c>
      <c r="C366" s="1">
        <v>238937.23</v>
      </c>
      <c r="D366" s="1">
        <v>93482.91</v>
      </c>
      <c r="E366" s="1">
        <v>3028.86</v>
      </c>
      <c r="F366" s="1">
        <v>7342.56</v>
      </c>
      <c r="G366" s="1">
        <v>6123.42</v>
      </c>
      <c r="H366" s="1">
        <v>2000.09</v>
      </c>
      <c r="I366" s="1">
        <v>4929.6499999999996</v>
      </c>
      <c r="J366" s="1">
        <v>12.58</v>
      </c>
      <c r="K366" s="1">
        <v>554.17999999999995</v>
      </c>
      <c r="L366" s="1">
        <v>438.29</v>
      </c>
      <c r="M366" s="1">
        <v>0</v>
      </c>
      <c r="N366" s="1">
        <v>0</v>
      </c>
      <c r="O366" s="3">
        <f t="shared" si="5"/>
        <v>356849.77</v>
      </c>
    </row>
    <row r="367" spans="1:15" x14ac:dyDescent="0.2">
      <c r="A367" s="4">
        <v>364</v>
      </c>
      <c r="B367" s="2" t="s">
        <v>358</v>
      </c>
      <c r="C367" s="1">
        <v>1245224.42</v>
      </c>
      <c r="D367" s="1">
        <v>580449.13</v>
      </c>
      <c r="E367" s="1">
        <v>13428.76</v>
      </c>
      <c r="F367" s="1">
        <v>28063.02</v>
      </c>
      <c r="G367" s="1">
        <v>43251.63</v>
      </c>
      <c r="H367" s="1">
        <v>11827.16</v>
      </c>
      <c r="I367" s="1">
        <v>33891.5</v>
      </c>
      <c r="J367" s="1">
        <v>86.49</v>
      </c>
      <c r="K367" s="1">
        <v>1930.63</v>
      </c>
      <c r="L367" s="1">
        <v>2962.82</v>
      </c>
      <c r="M367" s="1">
        <v>0</v>
      </c>
      <c r="N367" s="1">
        <v>0</v>
      </c>
      <c r="O367" s="3">
        <f t="shared" si="5"/>
        <v>1961115.5599999996</v>
      </c>
    </row>
    <row r="368" spans="1:15" x14ac:dyDescent="0.2">
      <c r="A368" s="4">
        <v>365</v>
      </c>
      <c r="B368" s="2" t="s">
        <v>359</v>
      </c>
      <c r="C368" s="1">
        <v>205148.58</v>
      </c>
      <c r="D368" s="1">
        <v>59195.15</v>
      </c>
      <c r="E368" s="1">
        <v>2340.1</v>
      </c>
      <c r="F368" s="1">
        <v>4613.28</v>
      </c>
      <c r="G368" s="1">
        <v>2437.9</v>
      </c>
      <c r="H368" s="1">
        <v>2024.88</v>
      </c>
      <c r="I368" s="1">
        <v>3736.37</v>
      </c>
      <c r="J368" s="1">
        <v>9.5299999999999994</v>
      </c>
      <c r="K368" s="1">
        <v>344.63</v>
      </c>
      <c r="L368" s="1">
        <v>517.77</v>
      </c>
      <c r="M368" s="1">
        <v>7300</v>
      </c>
      <c r="N368" s="1">
        <v>0</v>
      </c>
      <c r="O368" s="3">
        <f t="shared" si="5"/>
        <v>287668.19000000006</v>
      </c>
    </row>
    <row r="369" spans="1:15" x14ac:dyDescent="0.2">
      <c r="A369" s="4">
        <v>366</v>
      </c>
      <c r="B369" s="2" t="s">
        <v>360</v>
      </c>
      <c r="C369" s="1">
        <v>505733.94</v>
      </c>
      <c r="D369" s="1">
        <v>232723.44</v>
      </c>
      <c r="E369" s="1">
        <v>5570.17</v>
      </c>
      <c r="F369" s="1">
        <v>12143.53</v>
      </c>
      <c r="G369" s="1">
        <v>8624.7999999999993</v>
      </c>
      <c r="H369" s="1">
        <v>4634.72</v>
      </c>
      <c r="I369" s="1">
        <v>9475.33</v>
      </c>
      <c r="J369" s="1">
        <v>24.18</v>
      </c>
      <c r="K369" s="1">
        <v>1015.86</v>
      </c>
      <c r="L369" s="1">
        <v>1123.28</v>
      </c>
      <c r="M369" s="1">
        <v>0</v>
      </c>
      <c r="N369" s="1">
        <v>0</v>
      </c>
      <c r="O369" s="3">
        <f t="shared" si="5"/>
        <v>781069.25000000012</v>
      </c>
    </row>
    <row r="370" spans="1:15" x14ac:dyDescent="0.2">
      <c r="A370" s="4">
        <v>367</v>
      </c>
      <c r="B370" s="2" t="s">
        <v>361</v>
      </c>
      <c r="C370" s="1">
        <v>350986.48</v>
      </c>
      <c r="D370" s="1">
        <v>118308.1</v>
      </c>
      <c r="E370" s="1">
        <v>4298.71</v>
      </c>
      <c r="F370" s="1">
        <v>10006.700000000001</v>
      </c>
      <c r="G370" s="1">
        <v>10876.95</v>
      </c>
      <c r="H370" s="1">
        <v>3065.42</v>
      </c>
      <c r="I370" s="1">
        <v>8200.84</v>
      </c>
      <c r="J370" s="1">
        <v>20.93</v>
      </c>
      <c r="K370" s="1">
        <v>731.5</v>
      </c>
      <c r="L370" s="1">
        <v>703.85</v>
      </c>
      <c r="M370" s="1">
        <v>0</v>
      </c>
      <c r="N370" s="1">
        <v>0</v>
      </c>
      <c r="O370" s="3">
        <f t="shared" si="5"/>
        <v>507199.48</v>
      </c>
    </row>
    <row r="371" spans="1:15" x14ac:dyDescent="0.2">
      <c r="A371" s="4">
        <v>368</v>
      </c>
      <c r="B371" s="2" t="s">
        <v>362</v>
      </c>
      <c r="C371" s="1">
        <v>378871.6</v>
      </c>
      <c r="D371" s="1">
        <v>180144.47</v>
      </c>
      <c r="E371" s="1">
        <v>5376.11</v>
      </c>
      <c r="F371" s="1">
        <v>14276.09</v>
      </c>
      <c r="G371" s="1">
        <v>4792.6499999999996</v>
      </c>
      <c r="H371" s="1">
        <v>2810.09</v>
      </c>
      <c r="I371" s="1">
        <v>4764.51</v>
      </c>
      <c r="J371" s="1">
        <v>12.16</v>
      </c>
      <c r="K371" s="1">
        <v>1012.32</v>
      </c>
      <c r="L371" s="1">
        <v>522.94000000000005</v>
      </c>
      <c r="M371" s="1">
        <v>32070</v>
      </c>
      <c r="N371" s="1">
        <v>0</v>
      </c>
      <c r="O371" s="3">
        <f t="shared" si="5"/>
        <v>624652.93999999983</v>
      </c>
    </row>
    <row r="372" spans="1:15" x14ac:dyDescent="0.2">
      <c r="A372" s="4">
        <v>369</v>
      </c>
      <c r="B372" s="2" t="s">
        <v>363</v>
      </c>
      <c r="C372" s="1">
        <v>193537.81</v>
      </c>
      <c r="D372" s="1">
        <v>89417.23</v>
      </c>
      <c r="E372" s="1">
        <v>2364.0300000000002</v>
      </c>
      <c r="F372" s="1">
        <v>5171.8599999999997</v>
      </c>
      <c r="G372" s="1">
        <v>5029.4799999999996</v>
      </c>
      <c r="H372" s="1">
        <v>1781.2</v>
      </c>
      <c r="I372" s="1">
        <v>4397.16</v>
      </c>
      <c r="J372" s="1">
        <v>11.22</v>
      </c>
      <c r="K372" s="1">
        <v>382.63</v>
      </c>
      <c r="L372" s="1">
        <v>427.94</v>
      </c>
      <c r="M372" s="1">
        <v>7476</v>
      </c>
      <c r="N372" s="1">
        <v>0</v>
      </c>
      <c r="O372" s="3">
        <f t="shared" si="5"/>
        <v>309996.55999999994</v>
      </c>
    </row>
    <row r="373" spans="1:15" x14ac:dyDescent="0.2">
      <c r="A373" s="4">
        <v>370</v>
      </c>
      <c r="B373" s="2" t="s">
        <v>364</v>
      </c>
      <c r="C373" s="1">
        <v>145879.35999999999</v>
      </c>
      <c r="D373" s="1">
        <v>66072.67</v>
      </c>
      <c r="E373" s="1">
        <v>1759.14</v>
      </c>
      <c r="F373" s="1">
        <v>4536.49</v>
      </c>
      <c r="G373" s="1">
        <v>1514.86</v>
      </c>
      <c r="H373" s="1">
        <v>1155.8</v>
      </c>
      <c r="I373" s="1">
        <v>1910.34</v>
      </c>
      <c r="J373" s="1">
        <v>4.87</v>
      </c>
      <c r="K373" s="1">
        <v>317.74</v>
      </c>
      <c r="L373" s="1">
        <v>241.63</v>
      </c>
      <c r="M373" s="1">
        <v>0</v>
      </c>
      <c r="N373" s="1">
        <v>0</v>
      </c>
      <c r="O373" s="3">
        <f t="shared" si="5"/>
        <v>223392.89999999994</v>
      </c>
    </row>
    <row r="374" spans="1:15" x14ac:dyDescent="0.2">
      <c r="A374" s="4">
        <v>371</v>
      </c>
      <c r="B374" s="2" t="s">
        <v>365</v>
      </c>
      <c r="C374" s="1">
        <v>143267.4</v>
      </c>
      <c r="D374" s="1">
        <v>57860.03</v>
      </c>
      <c r="E374" s="1">
        <v>2043.99</v>
      </c>
      <c r="F374" s="1">
        <v>5872.58</v>
      </c>
      <c r="G374" s="1">
        <v>2303.41</v>
      </c>
      <c r="H374" s="1">
        <v>936.04</v>
      </c>
      <c r="I374" s="1">
        <v>1714.12</v>
      </c>
      <c r="J374" s="1">
        <v>4.37</v>
      </c>
      <c r="K374" s="1">
        <v>431.95</v>
      </c>
      <c r="L374" s="1">
        <v>141.69999999999999</v>
      </c>
      <c r="M374" s="1">
        <v>4338</v>
      </c>
      <c r="N374" s="1">
        <v>0</v>
      </c>
      <c r="O374" s="3">
        <f t="shared" si="5"/>
        <v>218913.59</v>
      </c>
    </row>
    <row r="375" spans="1:15" x14ac:dyDescent="0.2">
      <c r="A375" s="4">
        <v>372</v>
      </c>
      <c r="B375" s="2" t="s">
        <v>366</v>
      </c>
      <c r="C375" s="1">
        <v>200350.38</v>
      </c>
      <c r="D375" s="1">
        <v>84750.79</v>
      </c>
      <c r="E375" s="1">
        <v>2757.27</v>
      </c>
      <c r="F375" s="1">
        <v>7113.89</v>
      </c>
      <c r="G375" s="1">
        <v>3126.84</v>
      </c>
      <c r="H375" s="1">
        <v>1550.45</v>
      </c>
      <c r="I375" s="1">
        <v>2896.97</v>
      </c>
      <c r="J375" s="1">
        <v>7.39</v>
      </c>
      <c r="K375" s="1">
        <v>519.51</v>
      </c>
      <c r="L375" s="1">
        <v>306.62</v>
      </c>
      <c r="M375" s="1">
        <v>4414</v>
      </c>
      <c r="N375" s="1">
        <v>0</v>
      </c>
      <c r="O375" s="3">
        <f t="shared" si="5"/>
        <v>307794.11000000004</v>
      </c>
    </row>
    <row r="376" spans="1:15" x14ac:dyDescent="0.2">
      <c r="A376" s="4">
        <v>373</v>
      </c>
      <c r="B376" s="2" t="s">
        <v>367</v>
      </c>
      <c r="C376" s="1">
        <v>88616.35</v>
      </c>
      <c r="D376" s="1">
        <v>42886.96</v>
      </c>
      <c r="E376" s="1">
        <v>1412.19</v>
      </c>
      <c r="F376" s="1">
        <v>4049.83</v>
      </c>
      <c r="G376" s="1">
        <v>942.3</v>
      </c>
      <c r="H376" s="1">
        <v>555.61</v>
      </c>
      <c r="I376" s="1">
        <v>782.58</v>
      </c>
      <c r="J376" s="1">
        <v>2</v>
      </c>
      <c r="K376" s="1">
        <v>294.5</v>
      </c>
      <c r="L376" s="1">
        <v>73.73</v>
      </c>
      <c r="M376" s="1">
        <v>0</v>
      </c>
      <c r="N376" s="1">
        <v>0</v>
      </c>
      <c r="O376" s="3">
        <f t="shared" si="5"/>
        <v>139616.04999999996</v>
      </c>
    </row>
    <row r="377" spans="1:15" x14ac:dyDescent="0.2">
      <c r="A377" s="4">
        <v>374</v>
      </c>
      <c r="B377" s="2" t="s">
        <v>368</v>
      </c>
      <c r="C377" s="1">
        <v>151442.68</v>
      </c>
      <c r="D377" s="1">
        <v>41638.800000000003</v>
      </c>
      <c r="E377" s="1">
        <v>2075.9299999999998</v>
      </c>
      <c r="F377" s="1">
        <v>5322.64</v>
      </c>
      <c r="G377" s="1">
        <v>3926.04</v>
      </c>
      <c r="H377" s="1">
        <v>1182.1300000000001</v>
      </c>
      <c r="I377" s="1">
        <v>2859.76</v>
      </c>
      <c r="J377" s="1">
        <v>7.3</v>
      </c>
      <c r="K377" s="1">
        <v>388.34</v>
      </c>
      <c r="L377" s="1">
        <v>236.4</v>
      </c>
      <c r="M377" s="1">
        <v>0</v>
      </c>
      <c r="N377" s="1">
        <v>0</v>
      </c>
      <c r="O377" s="3">
        <f t="shared" si="5"/>
        <v>209080.02</v>
      </c>
    </row>
    <row r="378" spans="1:15" x14ac:dyDescent="0.2">
      <c r="A378" s="4">
        <v>375</v>
      </c>
      <c r="B378" s="2" t="s">
        <v>369</v>
      </c>
      <c r="C378" s="1">
        <v>1186684.06</v>
      </c>
      <c r="D378" s="1">
        <v>411150.94</v>
      </c>
      <c r="E378" s="1">
        <v>11159.89</v>
      </c>
      <c r="F378" s="1">
        <v>18520.099999999999</v>
      </c>
      <c r="G378" s="1">
        <v>29609.79</v>
      </c>
      <c r="H378" s="1">
        <v>12518.38</v>
      </c>
      <c r="I378" s="1">
        <v>30795.38</v>
      </c>
      <c r="J378" s="1">
        <v>78.59</v>
      </c>
      <c r="K378" s="1">
        <v>1299.3499999999999</v>
      </c>
      <c r="L378" s="1">
        <v>3410.68</v>
      </c>
      <c r="M378" s="1">
        <v>0</v>
      </c>
      <c r="N378" s="1">
        <v>0</v>
      </c>
      <c r="O378" s="3">
        <f t="shared" si="5"/>
        <v>1705227.16</v>
      </c>
    </row>
    <row r="379" spans="1:15" x14ac:dyDescent="0.2">
      <c r="A379" s="4">
        <v>376</v>
      </c>
      <c r="B379" s="2" t="s">
        <v>370</v>
      </c>
      <c r="C379" s="1">
        <v>76407.69</v>
      </c>
      <c r="D379" s="1">
        <v>44064.51</v>
      </c>
      <c r="E379" s="1">
        <v>1167.3399999999999</v>
      </c>
      <c r="F379" s="1">
        <v>3318.18</v>
      </c>
      <c r="G379" s="1">
        <v>846.22</v>
      </c>
      <c r="H379" s="1">
        <v>495.4</v>
      </c>
      <c r="I379" s="1">
        <v>736.28</v>
      </c>
      <c r="J379" s="1">
        <v>1.88</v>
      </c>
      <c r="K379" s="1">
        <v>242.59</v>
      </c>
      <c r="L379" s="1">
        <v>72.08</v>
      </c>
      <c r="M379" s="1">
        <v>0</v>
      </c>
      <c r="N379" s="1">
        <v>0</v>
      </c>
      <c r="O379" s="3">
        <f t="shared" si="5"/>
        <v>127352.17</v>
      </c>
    </row>
    <row r="380" spans="1:15" x14ac:dyDescent="0.2">
      <c r="A380" s="4">
        <v>377</v>
      </c>
      <c r="B380" s="2" t="s">
        <v>371</v>
      </c>
      <c r="C380" s="1">
        <v>753133.16</v>
      </c>
      <c r="D380" s="1">
        <v>152933.82999999999</v>
      </c>
      <c r="E380" s="1">
        <v>8782.9500000000007</v>
      </c>
      <c r="F380" s="1">
        <v>19823.02</v>
      </c>
      <c r="G380" s="1">
        <v>25629.02</v>
      </c>
      <c r="H380" s="1">
        <v>6761.29</v>
      </c>
      <c r="I380" s="1">
        <v>19094.04</v>
      </c>
      <c r="J380" s="1">
        <v>48.73</v>
      </c>
      <c r="K380" s="1">
        <v>1444.66</v>
      </c>
      <c r="L380" s="1">
        <v>1602.04</v>
      </c>
      <c r="M380" s="1">
        <v>30245</v>
      </c>
      <c r="N380" s="1">
        <v>0</v>
      </c>
      <c r="O380" s="3">
        <f t="shared" si="5"/>
        <v>1019497.7400000001</v>
      </c>
    </row>
    <row r="381" spans="1:15" x14ac:dyDescent="0.2">
      <c r="A381" s="4">
        <v>378</v>
      </c>
      <c r="B381" s="2" t="s">
        <v>372</v>
      </c>
      <c r="C381" s="1">
        <v>281672.53000000003</v>
      </c>
      <c r="D381" s="1">
        <v>107395.3</v>
      </c>
      <c r="E381" s="1">
        <v>3372.73</v>
      </c>
      <c r="F381" s="1">
        <v>7742.71</v>
      </c>
      <c r="G381" s="1">
        <v>8641.61</v>
      </c>
      <c r="H381" s="1">
        <v>2491.1799999999998</v>
      </c>
      <c r="I381" s="1">
        <v>6704.56</v>
      </c>
      <c r="J381" s="1">
        <v>17.11</v>
      </c>
      <c r="K381" s="1">
        <v>569.5</v>
      </c>
      <c r="L381" s="1">
        <v>580.41</v>
      </c>
      <c r="M381" s="1">
        <v>28951</v>
      </c>
      <c r="N381" s="1">
        <v>0</v>
      </c>
      <c r="O381" s="3">
        <f t="shared" si="5"/>
        <v>448138.63999999996</v>
      </c>
    </row>
    <row r="382" spans="1:15" x14ac:dyDescent="0.2">
      <c r="A382" s="4">
        <v>379</v>
      </c>
      <c r="B382" s="2" t="s">
        <v>373</v>
      </c>
      <c r="C382" s="1">
        <v>265245.76</v>
      </c>
      <c r="D382" s="1">
        <v>132129.87</v>
      </c>
      <c r="E382" s="1">
        <v>3268.85</v>
      </c>
      <c r="F382" s="1">
        <v>7438.18</v>
      </c>
      <c r="G382" s="1">
        <v>6864.06</v>
      </c>
      <c r="H382" s="1">
        <v>2363.04</v>
      </c>
      <c r="I382" s="1">
        <v>5792.92</v>
      </c>
      <c r="J382" s="1">
        <v>14.78</v>
      </c>
      <c r="K382" s="1">
        <v>543.4</v>
      </c>
      <c r="L382" s="1">
        <v>551.91999999999996</v>
      </c>
      <c r="M382" s="1">
        <v>5966</v>
      </c>
      <c r="N382" s="1">
        <v>0</v>
      </c>
      <c r="O382" s="3">
        <f t="shared" si="5"/>
        <v>430178.77999999997</v>
      </c>
    </row>
    <row r="383" spans="1:15" x14ac:dyDescent="0.2">
      <c r="A383" s="4">
        <v>380</v>
      </c>
      <c r="B383" s="2" t="s">
        <v>374</v>
      </c>
      <c r="C383" s="1">
        <v>174437.76000000001</v>
      </c>
      <c r="D383" s="1">
        <v>38892.800000000003</v>
      </c>
      <c r="E383" s="1">
        <v>2242.98</v>
      </c>
      <c r="F383" s="1">
        <v>5415.67</v>
      </c>
      <c r="G383" s="1">
        <v>5145.05</v>
      </c>
      <c r="H383" s="1">
        <v>1466.69</v>
      </c>
      <c r="I383" s="1">
        <v>3898.23</v>
      </c>
      <c r="J383" s="1">
        <v>9.9499999999999993</v>
      </c>
      <c r="K383" s="1">
        <v>395.84</v>
      </c>
      <c r="L383" s="1">
        <v>322.32</v>
      </c>
      <c r="M383" s="1">
        <v>0</v>
      </c>
      <c r="N383" s="1">
        <v>0</v>
      </c>
      <c r="O383" s="3">
        <f t="shared" si="5"/>
        <v>232227.29000000004</v>
      </c>
    </row>
    <row r="384" spans="1:15" x14ac:dyDescent="0.2">
      <c r="A384" s="4">
        <v>381</v>
      </c>
      <c r="B384" s="2" t="s">
        <v>375</v>
      </c>
      <c r="C384" s="1">
        <v>242672.81</v>
      </c>
      <c r="D384" s="1">
        <v>171630.22</v>
      </c>
      <c r="E384" s="1">
        <v>2816.02</v>
      </c>
      <c r="F384" s="1">
        <v>6294.12</v>
      </c>
      <c r="G384" s="1">
        <v>6729.62</v>
      </c>
      <c r="H384" s="1">
        <v>2197.48</v>
      </c>
      <c r="I384" s="1">
        <v>5642.42</v>
      </c>
      <c r="J384" s="1">
        <v>14.4</v>
      </c>
      <c r="K384" s="1">
        <v>450.37</v>
      </c>
      <c r="L384" s="1">
        <v>525</v>
      </c>
      <c r="M384" s="1">
        <v>0</v>
      </c>
      <c r="N384" s="1">
        <v>0</v>
      </c>
      <c r="O384" s="3">
        <f t="shared" si="5"/>
        <v>438972.46</v>
      </c>
    </row>
    <row r="385" spans="1:15" x14ac:dyDescent="0.2">
      <c r="A385" s="4">
        <v>382</v>
      </c>
      <c r="B385" s="2" t="s">
        <v>376</v>
      </c>
      <c r="C385" s="1">
        <v>139536.47</v>
      </c>
      <c r="D385" s="1">
        <v>51929.71</v>
      </c>
      <c r="E385" s="1">
        <v>2011.99</v>
      </c>
      <c r="F385" s="1">
        <v>5505.16</v>
      </c>
      <c r="G385" s="1">
        <v>2736.5</v>
      </c>
      <c r="H385" s="1">
        <v>985.33</v>
      </c>
      <c r="I385" s="1">
        <v>2054.85</v>
      </c>
      <c r="J385" s="1">
        <v>5.24</v>
      </c>
      <c r="K385" s="1">
        <v>397.45</v>
      </c>
      <c r="L385" s="1">
        <v>169.86</v>
      </c>
      <c r="M385" s="1">
        <v>0</v>
      </c>
      <c r="N385" s="1">
        <v>0</v>
      </c>
      <c r="O385" s="3">
        <f t="shared" si="5"/>
        <v>205332.55999999997</v>
      </c>
    </row>
    <row r="386" spans="1:15" x14ac:dyDescent="0.2">
      <c r="A386" s="4">
        <v>383</v>
      </c>
      <c r="B386" s="2" t="s">
        <v>377</v>
      </c>
      <c r="C386" s="1">
        <v>94879.42</v>
      </c>
      <c r="D386" s="1">
        <v>50342.38</v>
      </c>
      <c r="E386" s="1">
        <v>1407.27</v>
      </c>
      <c r="F386" s="1">
        <v>3934.22</v>
      </c>
      <c r="G386" s="1">
        <v>1372.4</v>
      </c>
      <c r="H386" s="1">
        <v>627.15</v>
      </c>
      <c r="I386" s="1">
        <v>1081.25</v>
      </c>
      <c r="J386" s="1">
        <v>2.76</v>
      </c>
      <c r="K386" s="1">
        <v>355.71</v>
      </c>
      <c r="L386" s="1">
        <v>94.55</v>
      </c>
      <c r="M386" s="1">
        <v>0</v>
      </c>
      <c r="N386" s="1">
        <v>0</v>
      </c>
      <c r="O386" s="3">
        <f t="shared" si="5"/>
        <v>154097.10999999996</v>
      </c>
    </row>
    <row r="387" spans="1:15" x14ac:dyDescent="0.2">
      <c r="A387" s="4">
        <v>384</v>
      </c>
      <c r="B387" s="2" t="s">
        <v>378</v>
      </c>
      <c r="C387" s="1">
        <v>348564.61</v>
      </c>
      <c r="D387" s="1">
        <v>129590.87</v>
      </c>
      <c r="E387" s="1">
        <v>4252.6899999999996</v>
      </c>
      <c r="F387" s="1">
        <v>9776.7000000000007</v>
      </c>
      <c r="G387" s="1">
        <v>11203.38</v>
      </c>
      <c r="H387" s="1">
        <v>3078.18</v>
      </c>
      <c r="I387" s="1">
        <v>8465.17</v>
      </c>
      <c r="J387" s="1">
        <v>21.6</v>
      </c>
      <c r="K387" s="1">
        <v>716.81</v>
      </c>
      <c r="L387" s="1">
        <v>714.21</v>
      </c>
      <c r="M387" s="1">
        <v>0</v>
      </c>
      <c r="N387" s="1">
        <v>0</v>
      </c>
      <c r="O387" s="3">
        <f t="shared" si="5"/>
        <v>516384.22</v>
      </c>
    </row>
    <row r="388" spans="1:15" x14ac:dyDescent="0.2">
      <c r="A388" s="4">
        <v>385</v>
      </c>
      <c r="B388" s="2" t="s">
        <v>379</v>
      </c>
      <c r="C388" s="1">
        <v>12088321.41</v>
      </c>
      <c r="D388" s="1">
        <v>3824119.14</v>
      </c>
      <c r="E388" s="1">
        <v>110574.9</v>
      </c>
      <c r="F388" s="1">
        <v>157496.32000000001</v>
      </c>
      <c r="G388" s="1">
        <v>227252.94</v>
      </c>
      <c r="H388" s="1">
        <v>133889.32999999999</v>
      </c>
      <c r="I388" s="1">
        <v>294603.34000000003</v>
      </c>
      <c r="J388" s="1">
        <v>751.8</v>
      </c>
      <c r="K388" s="1">
        <v>12536.42</v>
      </c>
      <c r="L388" s="1">
        <v>37586.269999999997</v>
      </c>
      <c r="M388" s="1">
        <v>0</v>
      </c>
      <c r="N388" s="1">
        <v>0</v>
      </c>
      <c r="O388" s="3">
        <f t="shared" ref="O388:O451" si="6">SUM(C388:N388)</f>
        <v>16887131.870000005</v>
      </c>
    </row>
    <row r="389" spans="1:15" x14ac:dyDescent="0.2">
      <c r="A389" s="4">
        <v>386</v>
      </c>
      <c r="B389" s="2" t="s">
        <v>380</v>
      </c>
      <c r="C389" s="1">
        <v>1525369.08</v>
      </c>
      <c r="D389" s="1">
        <v>131627.93</v>
      </c>
      <c r="E389" s="1">
        <v>16379.93</v>
      </c>
      <c r="F389" s="1">
        <v>41524.81</v>
      </c>
      <c r="G389" s="1">
        <v>45611.91</v>
      </c>
      <c r="H389" s="1">
        <v>12462.58</v>
      </c>
      <c r="I389" s="1">
        <v>33167.96</v>
      </c>
      <c r="J389" s="1">
        <v>84.64</v>
      </c>
      <c r="K389" s="1">
        <v>2953.28</v>
      </c>
      <c r="L389" s="1">
        <v>2741.83</v>
      </c>
      <c r="M389" s="1">
        <v>173529</v>
      </c>
      <c r="N389" s="1">
        <v>0</v>
      </c>
      <c r="O389" s="3">
        <f t="shared" si="6"/>
        <v>1985452.95</v>
      </c>
    </row>
    <row r="390" spans="1:15" x14ac:dyDescent="0.2">
      <c r="A390" s="4">
        <v>387</v>
      </c>
      <c r="B390" s="2" t="s">
        <v>573</v>
      </c>
      <c r="C390" s="1">
        <v>250125.98</v>
      </c>
      <c r="D390" s="1">
        <v>108294.83</v>
      </c>
      <c r="E390" s="1">
        <v>2962.01</v>
      </c>
      <c r="F390" s="1">
        <v>7155.79</v>
      </c>
      <c r="G390" s="1">
        <v>6637.1</v>
      </c>
      <c r="H390" s="1">
        <v>2115.17</v>
      </c>
      <c r="I390" s="1">
        <v>5328.19</v>
      </c>
      <c r="J390" s="1">
        <v>13.6</v>
      </c>
      <c r="K390" s="1">
        <v>523.89</v>
      </c>
      <c r="L390" s="1">
        <v>473.78</v>
      </c>
      <c r="M390" s="1">
        <v>0</v>
      </c>
      <c r="N390" s="1">
        <v>0</v>
      </c>
      <c r="O390" s="3">
        <f t="shared" si="6"/>
        <v>383630.33999999997</v>
      </c>
    </row>
    <row r="391" spans="1:15" x14ac:dyDescent="0.2">
      <c r="A391" s="4">
        <v>388</v>
      </c>
      <c r="B391" s="2" t="s">
        <v>381</v>
      </c>
      <c r="C391" s="1">
        <v>241320.32000000001</v>
      </c>
      <c r="D391" s="1">
        <v>179790.48</v>
      </c>
      <c r="E391" s="1">
        <v>3178.94</v>
      </c>
      <c r="F391" s="1">
        <v>7903.02</v>
      </c>
      <c r="G391" s="1">
        <v>6630.35</v>
      </c>
      <c r="H391" s="1">
        <v>1963.17</v>
      </c>
      <c r="I391" s="1">
        <v>4942.59</v>
      </c>
      <c r="J391" s="1">
        <v>12.61</v>
      </c>
      <c r="K391" s="1">
        <v>574.80999999999995</v>
      </c>
      <c r="L391" s="1">
        <v>415.11</v>
      </c>
      <c r="M391" s="1">
        <v>13374</v>
      </c>
      <c r="N391" s="1">
        <v>0</v>
      </c>
      <c r="O391" s="3">
        <f t="shared" si="6"/>
        <v>460105.4</v>
      </c>
    </row>
    <row r="392" spans="1:15" x14ac:dyDescent="0.2">
      <c r="A392" s="4">
        <v>389</v>
      </c>
      <c r="B392" s="2" t="s">
        <v>382</v>
      </c>
      <c r="C392" s="1">
        <v>165529.85999999999</v>
      </c>
      <c r="D392" s="1">
        <v>92706.92</v>
      </c>
      <c r="E392" s="1">
        <v>2568.92</v>
      </c>
      <c r="F392" s="1">
        <v>7194.02</v>
      </c>
      <c r="G392" s="1">
        <v>2125.42</v>
      </c>
      <c r="H392" s="1">
        <v>1096.6300000000001</v>
      </c>
      <c r="I392" s="1">
        <v>1757.71</v>
      </c>
      <c r="J392" s="1">
        <v>4.49</v>
      </c>
      <c r="K392" s="1">
        <v>527.28</v>
      </c>
      <c r="L392" s="1">
        <v>165.05</v>
      </c>
      <c r="M392" s="1">
        <v>11705</v>
      </c>
      <c r="N392" s="1">
        <v>0</v>
      </c>
      <c r="O392" s="3">
        <f t="shared" si="6"/>
        <v>285381.3</v>
      </c>
    </row>
    <row r="393" spans="1:15" x14ac:dyDescent="0.2">
      <c r="A393" s="4">
        <v>390</v>
      </c>
      <c r="B393" s="2" t="s">
        <v>383</v>
      </c>
      <c r="C393" s="1">
        <v>5432310.5700000003</v>
      </c>
      <c r="D393" s="1">
        <v>1226244.92</v>
      </c>
      <c r="E393" s="1">
        <v>54942.78</v>
      </c>
      <c r="F393" s="1">
        <v>75445.429999999993</v>
      </c>
      <c r="G393" s="1">
        <v>112596.93</v>
      </c>
      <c r="H393" s="1">
        <v>62037.69</v>
      </c>
      <c r="I393" s="1">
        <v>141125.49</v>
      </c>
      <c r="J393" s="1">
        <v>360.14</v>
      </c>
      <c r="K393" s="1">
        <v>6353.03</v>
      </c>
      <c r="L393" s="1">
        <v>17571</v>
      </c>
      <c r="M393" s="1">
        <v>394728</v>
      </c>
      <c r="N393" s="1">
        <v>0</v>
      </c>
      <c r="O393" s="3">
        <f t="shared" si="6"/>
        <v>7523715.9800000004</v>
      </c>
    </row>
    <row r="394" spans="1:15" x14ac:dyDescent="0.2">
      <c r="A394" s="4">
        <v>391</v>
      </c>
      <c r="B394" s="2" t="s">
        <v>384</v>
      </c>
      <c r="C394" s="1">
        <v>294965.78999999998</v>
      </c>
      <c r="D394" s="1">
        <v>134465.76</v>
      </c>
      <c r="E394" s="1">
        <v>3785.9</v>
      </c>
      <c r="F394" s="1">
        <v>9203.5300000000007</v>
      </c>
      <c r="G394" s="1">
        <v>8129.99</v>
      </c>
      <c r="H394" s="1">
        <v>2463.75</v>
      </c>
      <c r="I394" s="1">
        <v>6140.83</v>
      </c>
      <c r="J394" s="1">
        <v>15.67</v>
      </c>
      <c r="K394" s="1">
        <v>674.21</v>
      </c>
      <c r="L394" s="1">
        <v>537.78</v>
      </c>
      <c r="M394" s="1">
        <v>6076</v>
      </c>
      <c r="N394" s="1">
        <v>0</v>
      </c>
      <c r="O394" s="3">
        <f t="shared" si="6"/>
        <v>466459.21000000008</v>
      </c>
    </row>
    <row r="395" spans="1:15" x14ac:dyDescent="0.2">
      <c r="A395" s="4">
        <v>392</v>
      </c>
      <c r="B395" s="2" t="s">
        <v>385</v>
      </c>
      <c r="C395" s="1">
        <v>513255.04</v>
      </c>
      <c r="D395" s="1">
        <v>307828.46000000002</v>
      </c>
      <c r="E395" s="1">
        <v>6196.13</v>
      </c>
      <c r="F395" s="1">
        <v>14508.9</v>
      </c>
      <c r="G395" s="1">
        <v>16065.85</v>
      </c>
      <c r="H395" s="1">
        <v>4456.47</v>
      </c>
      <c r="I395" s="1">
        <v>11968.63</v>
      </c>
      <c r="J395" s="1">
        <v>30.54</v>
      </c>
      <c r="K395" s="1">
        <v>1083.56</v>
      </c>
      <c r="L395" s="1">
        <v>1019.78</v>
      </c>
      <c r="M395" s="1">
        <v>0</v>
      </c>
      <c r="N395" s="1">
        <v>0</v>
      </c>
      <c r="O395" s="3">
        <f t="shared" si="6"/>
        <v>876413.3600000001</v>
      </c>
    </row>
    <row r="396" spans="1:15" x14ac:dyDescent="0.2">
      <c r="A396" s="4">
        <v>393</v>
      </c>
      <c r="B396" s="2" t="s">
        <v>386</v>
      </c>
      <c r="C396" s="1">
        <v>344203.04</v>
      </c>
      <c r="D396" s="1">
        <v>114492.42</v>
      </c>
      <c r="E396" s="1">
        <v>4089.4</v>
      </c>
      <c r="F396" s="1">
        <v>9208.9699999999993</v>
      </c>
      <c r="G396" s="1">
        <v>9697.23</v>
      </c>
      <c r="H396" s="1">
        <v>3096.18</v>
      </c>
      <c r="I396" s="1">
        <v>7946.28</v>
      </c>
      <c r="J396" s="1">
        <v>20.28</v>
      </c>
      <c r="K396" s="1">
        <v>665.39</v>
      </c>
      <c r="L396" s="1">
        <v>733.12</v>
      </c>
      <c r="M396" s="1">
        <v>0</v>
      </c>
      <c r="N396" s="1">
        <v>0</v>
      </c>
      <c r="O396" s="3">
        <f t="shared" si="6"/>
        <v>494152.31</v>
      </c>
    </row>
    <row r="397" spans="1:15" x14ac:dyDescent="0.2">
      <c r="A397" s="4">
        <v>394</v>
      </c>
      <c r="B397" s="2" t="s">
        <v>387</v>
      </c>
      <c r="C397" s="1">
        <v>212045.58</v>
      </c>
      <c r="D397" s="1">
        <v>38963.599999999999</v>
      </c>
      <c r="E397" s="1">
        <v>2664.87</v>
      </c>
      <c r="F397" s="1">
        <v>6362.53</v>
      </c>
      <c r="G397" s="1">
        <v>6516.06</v>
      </c>
      <c r="H397" s="1">
        <v>1803</v>
      </c>
      <c r="I397" s="1">
        <v>4860.72</v>
      </c>
      <c r="J397" s="1">
        <v>12.4</v>
      </c>
      <c r="K397" s="1">
        <v>481.35</v>
      </c>
      <c r="L397" s="1">
        <v>401.81</v>
      </c>
      <c r="M397" s="1">
        <v>0</v>
      </c>
      <c r="N397" s="1">
        <v>0</v>
      </c>
      <c r="O397" s="3">
        <f t="shared" si="6"/>
        <v>274111.92</v>
      </c>
    </row>
    <row r="398" spans="1:15" x14ac:dyDescent="0.2">
      <c r="A398" s="4">
        <v>395</v>
      </c>
      <c r="B398" s="2" t="s">
        <v>388</v>
      </c>
      <c r="C398" s="1">
        <v>190657.94</v>
      </c>
      <c r="D398" s="1">
        <v>58208.4</v>
      </c>
      <c r="E398" s="1">
        <v>2752.56</v>
      </c>
      <c r="F398" s="1">
        <v>7504.18</v>
      </c>
      <c r="G398" s="1">
        <v>3934.06</v>
      </c>
      <c r="H398" s="1">
        <v>1351.55</v>
      </c>
      <c r="I398" s="1">
        <v>2832.27</v>
      </c>
      <c r="J398" s="1">
        <v>7.23</v>
      </c>
      <c r="K398" s="1">
        <v>551.49</v>
      </c>
      <c r="L398" s="1">
        <v>234.17</v>
      </c>
      <c r="M398" s="1">
        <v>0</v>
      </c>
      <c r="N398" s="1">
        <v>0</v>
      </c>
      <c r="O398" s="3">
        <f t="shared" si="6"/>
        <v>268033.84999999998</v>
      </c>
    </row>
    <row r="399" spans="1:15" x14ac:dyDescent="0.2">
      <c r="A399" s="4">
        <v>396</v>
      </c>
      <c r="B399" s="2" t="s">
        <v>389</v>
      </c>
      <c r="C399" s="1">
        <v>285170.75</v>
      </c>
      <c r="D399" s="1">
        <v>62875.8</v>
      </c>
      <c r="E399" s="1">
        <v>3744.98</v>
      </c>
      <c r="F399" s="1">
        <v>9290.81</v>
      </c>
      <c r="G399" s="1">
        <v>7932.3</v>
      </c>
      <c r="H399" s="1">
        <v>2324.48</v>
      </c>
      <c r="I399" s="1">
        <v>5791.41</v>
      </c>
      <c r="J399" s="1">
        <v>14.78</v>
      </c>
      <c r="K399" s="1">
        <v>685.26</v>
      </c>
      <c r="L399" s="1">
        <v>492.61</v>
      </c>
      <c r="M399" s="1">
        <v>0</v>
      </c>
      <c r="N399" s="1">
        <v>0</v>
      </c>
      <c r="O399" s="3">
        <f t="shared" si="6"/>
        <v>378323.17999999993</v>
      </c>
    </row>
    <row r="400" spans="1:15" x14ac:dyDescent="0.2">
      <c r="A400" s="4">
        <v>397</v>
      </c>
      <c r="B400" s="2" t="s">
        <v>574</v>
      </c>
      <c r="C400" s="1">
        <v>4236967.1100000003</v>
      </c>
      <c r="D400" s="1">
        <v>1352044.78</v>
      </c>
      <c r="E400" s="1">
        <v>41801.14</v>
      </c>
      <c r="F400" s="1">
        <v>75450.48</v>
      </c>
      <c r="G400" s="1">
        <v>91827.55</v>
      </c>
      <c r="H400" s="1">
        <v>43228.87</v>
      </c>
      <c r="I400" s="1">
        <v>99312.11</v>
      </c>
      <c r="J400" s="1">
        <v>253.44</v>
      </c>
      <c r="K400" s="1">
        <v>5761.74</v>
      </c>
      <c r="L400" s="1">
        <v>11467.74</v>
      </c>
      <c r="M400" s="1">
        <v>0</v>
      </c>
      <c r="N400" s="1">
        <v>0</v>
      </c>
      <c r="O400" s="3">
        <f t="shared" si="6"/>
        <v>5958114.9600000018</v>
      </c>
    </row>
    <row r="401" spans="1:15" x14ac:dyDescent="0.2">
      <c r="A401" s="4">
        <v>398</v>
      </c>
      <c r="B401" s="2" t="s">
        <v>575</v>
      </c>
      <c r="C401" s="1">
        <v>437226.1</v>
      </c>
      <c r="D401" s="1">
        <v>164727.04999999999</v>
      </c>
      <c r="E401" s="1">
        <v>5013.03</v>
      </c>
      <c r="F401" s="1">
        <v>11829</v>
      </c>
      <c r="G401" s="1">
        <v>11274.44</v>
      </c>
      <c r="H401" s="1">
        <v>3787.76</v>
      </c>
      <c r="I401" s="1">
        <v>9363.9500000000007</v>
      </c>
      <c r="J401" s="1">
        <v>23.9</v>
      </c>
      <c r="K401" s="1">
        <v>843.59</v>
      </c>
      <c r="L401" s="1">
        <v>872.25</v>
      </c>
      <c r="M401" s="1">
        <v>0</v>
      </c>
      <c r="N401" s="1">
        <v>0</v>
      </c>
      <c r="O401" s="3">
        <f t="shared" si="6"/>
        <v>644961.06999999983</v>
      </c>
    </row>
    <row r="402" spans="1:15" x14ac:dyDescent="0.2">
      <c r="A402" s="4">
        <v>399</v>
      </c>
      <c r="B402" s="2" t="s">
        <v>390</v>
      </c>
      <c r="C402" s="1">
        <v>3223318.58</v>
      </c>
      <c r="D402" s="1">
        <v>760203.33</v>
      </c>
      <c r="E402" s="1">
        <v>29745.91</v>
      </c>
      <c r="F402" s="1">
        <v>42354.61</v>
      </c>
      <c r="G402" s="1">
        <v>95292.97</v>
      </c>
      <c r="H402" s="1">
        <v>35865.360000000001</v>
      </c>
      <c r="I402" s="1">
        <v>93950.88</v>
      </c>
      <c r="J402" s="1">
        <v>239.75</v>
      </c>
      <c r="K402" s="1">
        <v>2766.56</v>
      </c>
      <c r="L402" s="1">
        <v>10089.129999999999</v>
      </c>
      <c r="M402" s="1">
        <v>107257</v>
      </c>
      <c r="N402" s="1">
        <v>0</v>
      </c>
      <c r="O402" s="3">
        <f t="shared" si="6"/>
        <v>4401084.08</v>
      </c>
    </row>
    <row r="403" spans="1:15" x14ac:dyDescent="0.2">
      <c r="A403" s="4">
        <v>400</v>
      </c>
      <c r="B403" s="2" t="s">
        <v>391</v>
      </c>
      <c r="C403" s="1">
        <v>213518.07999999999</v>
      </c>
      <c r="D403" s="1">
        <v>70827.13</v>
      </c>
      <c r="E403" s="1">
        <v>2479.0700000000002</v>
      </c>
      <c r="F403" s="1">
        <v>6906.98</v>
      </c>
      <c r="G403" s="1">
        <v>3950.59</v>
      </c>
      <c r="H403" s="1">
        <v>1563.96</v>
      </c>
      <c r="I403" s="1">
        <v>3260.33</v>
      </c>
      <c r="J403" s="1">
        <v>8.32</v>
      </c>
      <c r="K403" s="1">
        <v>459.45</v>
      </c>
      <c r="L403" s="1">
        <v>300.64</v>
      </c>
      <c r="M403" s="1">
        <v>0</v>
      </c>
      <c r="N403" s="1">
        <v>0</v>
      </c>
      <c r="O403" s="3">
        <f t="shared" si="6"/>
        <v>303274.55000000005</v>
      </c>
    </row>
    <row r="404" spans="1:15" x14ac:dyDescent="0.2">
      <c r="A404" s="4">
        <v>401</v>
      </c>
      <c r="B404" s="2" t="s">
        <v>392</v>
      </c>
      <c r="C404" s="1">
        <v>4158946.7</v>
      </c>
      <c r="D404" s="1">
        <v>1164458.7</v>
      </c>
      <c r="E404" s="1">
        <v>36920.93</v>
      </c>
      <c r="F404" s="1">
        <v>36135.18</v>
      </c>
      <c r="G404" s="1">
        <v>62170.9</v>
      </c>
      <c r="H404" s="1">
        <v>50342.8</v>
      </c>
      <c r="I404" s="1">
        <v>103689.03</v>
      </c>
      <c r="J404" s="1">
        <v>264.60000000000002</v>
      </c>
      <c r="K404" s="1">
        <v>2858.91</v>
      </c>
      <c r="L404" s="1">
        <v>14817.7</v>
      </c>
      <c r="M404" s="1">
        <v>866016</v>
      </c>
      <c r="N404" s="1">
        <v>0</v>
      </c>
      <c r="O404" s="3">
        <f t="shared" si="6"/>
        <v>6496621.4500000002</v>
      </c>
    </row>
    <row r="405" spans="1:15" x14ac:dyDescent="0.2">
      <c r="A405" s="4">
        <v>402</v>
      </c>
      <c r="B405" s="2" t="s">
        <v>393</v>
      </c>
      <c r="C405" s="1">
        <v>121747.2</v>
      </c>
      <c r="D405" s="1">
        <v>40671.199999999997</v>
      </c>
      <c r="E405" s="1">
        <v>1764.23</v>
      </c>
      <c r="F405" s="1">
        <v>4775.91</v>
      </c>
      <c r="G405" s="1">
        <v>2485.5700000000002</v>
      </c>
      <c r="H405" s="1">
        <v>872.02</v>
      </c>
      <c r="I405" s="1">
        <v>1854.93</v>
      </c>
      <c r="J405" s="1">
        <v>4.7300000000000004</v>
      </c>
      <c r="K405" s="1">
        <v>348.14</v>
      </c>
      <c r="L405" s="1">
        <v>153.34</v>
      </c>
      <c r="M405" s="1">
        <v>0</v>
      </c>
      <c r="N405" s="1">
        <v>0</v>
      </c>
      <c r="O405" s="3">
        <f t="shared" si="6"/>
        <v>174677.27000000002</v>
      </c>
    </row>
    <row r="406" spans="1:15" x14ac:dyDescent="0.2">
      <c r="A406" s="4">
        <v>403</v>
      </c>
      <c r="B406" s="2" t="s">
        <v>394</v>
      </c>
      <c r="C406" s="1">
        <v>509078.62</v>
      </c>
      <c r="D406" s="1">
        <v>187148.15</v>
      </c>
      <c r="E406" s="1">
        <v>4913.2700000000004</v>
      </c>
      <c r="F406" s="1">
        <v>6931.38</v>
      </c>
      <c r="G406" s="1">
        <v>8512.7000000000007</v>
      </c>
      <c r="H406" s="1">
        <v>5726.14</v>
      </c>
      <c r="I406" s="1">
        <v>12104.38</v>
      </c>
      <c r="J406" s="1">
        <v>30.89</v>
      </c>
      <c r="K406" s="1">
        <v>486.65</v>
      </c>
      <c r="L406" s="1">
        <v>1616.01</v>
      </c>
      <c r="M406" s="1">
        <v>46473</v>
      </c>
      <c r="N406" s="1">
        <v>0</v>
      </c>
      <c r="O406" s="3">
        <f t="shared" si="6"/>
        <v>783021.19000000006</v>
      </c>
    </row>
    <row r="407" spans="1:15" x14ac:dyDescent="0.2">
      <c r="A407" s="4">
        <v>404</v>
      </c>
      <c r="B407" s="2" t="s">
        <v>395</v>
      </c>
      <c r="C407" s="1">
        <v>243908.88</v>
      </c>
      <c r="D407" s="1">
        <v>71023.59</v>
      </c>
      <c r="E407" s="1">
        <v>2673.45</v>
      </c>
      <c r="F407" s="1">
        <v>4623.28</v>
      </c>
      <c r="G407" s="1">
        <v>1731.93</v>
      </c>
      <c r="H407" s="1">
        <v>2580.69</v>
      </c>
      <c r="I407" s="1">
        <v>4358.3999999999996</v>
      </c>
      <c r="J407" s="1">
        <v>11.12</v>
      </c>
      <c r="K407" s="1">
        <v>329.31</v>
      </c>
      <c r="L407" s="1">
        <v>694.85</v>
      </c>
      <c r="M407" s="1">
        <v>0</v>
      </c>
      <c r="N407" s="1">
        <v>0</v>
      </c>
      <c r="O407" s="3">
        <f t="shared" si="6"/>
        <v>331935.5</v>
      </c>
    </row>
    <row r="408" spans="1:15" x14ac:dyDescent="0.2">
      <c r="A408" s="4">
        <v>405</v>
      </c>
      <c r="B408" s="2" t="s">
        <v>396</v>
      </c>
      <c r="C408" s="1">
        <v>286155.96999999997</v>
      </c>
      <c r="D408" s="1">
        <v>87694.14</v>
      </c>
      <c r="E408" s="1">
        <v>3103.54</v>
      </c>
      <c r="F408" s="1">
        <v>6551.89</v>
      </c>
      <c r="G408" s="1">
        <v>4180.53</v>
      </c>
      <c r="H408" s="1">
        <v>2686.58</v>
      </c>
      <c r="I408" s="1">
        <v>5252.74</v>
      </c>
      <c r="J408" s="1">
        <v>13.4</v>
      </c>
      <c r="K408" s="1">
        <v>521.59</v>
      </c>
      <c r="L408" s="1">
        <v>665.4</v>
      </c>
      <c r="M408" s="1">
        <v>11824</v>
      </c>
      <c r="N408" s="1">
        <v>0</v>
      </c>
      <c r="O408" s="3">
        <f t="shared" si="6"/>
        <v>408649.78000000009</v>
      </c>
    </row>
    <row r="409" spans="1:15" x14ac:dyDescent="0.2">
      <c r="A409" s="4">
        <v>406</v>
      </c>
      <c r="B409" s="2" t="s">
        <v>397</v>
      </c>
      <c r="C409" s="1">
        <v>1573888.57</v>
      </c>
      <c r="D409" s="1">
        <v>253293.22</v>
      </c>
      <c r="E409" s="1">
        <v>18153.11</v>
      </c>
      <c r="F409" s="1">
        <v>39394.67</v>
      </c>
      <c r="G409" s="1">
        <v>53984.43</v>
      </c>
      <c r="H409" s="1">
        <v>14559.69</v>
      </c>
      <c r="I409" s="1">
        <v>39687.08</v>
      </c>
      <c r="J409" s="1">
        <v>101.28</v>
      </c>
      <c r="K409" s="1">
        <v>2897.83</v>
      </c>
      <c r="L409" s="1">
        <v>3541.31</v>
      </c>
      <c r="M409" s="1">
        <v>45072</v>
      </c>
      <c r="N409" s="1">
        <v>0</v>
      </c>
      <c r="O409" s="3">
        <f t="shared" si="6"/>
        <v>2044573.1900000002</v>
      </c>
    </row>
    <row r="410" spans="1:15" x14ac:dyDescent="0.2">
      <c r="A410" s="4">
        <v>407</v>
      </c>
      <c r="B410" s="2" t="s">
        <v>398</v>
      </c>
      <c r="C410" s="1">
        <v>710330.79</v>
      </c>
      <c r="D410" s="1">
        <v>209931.4</v>
      </c>
      <c r="E410" s="1">
        <v>7885.08</v>
      </c>
      <c r="F410" s="1">
        <v>15706.06</v>
      </c>
      <c r="G410" s="1">
        <v>22677.74</v>
      </c>
      <c r="H410" s="1">
        <v>6850.56</v>
      </c>
      <c r="I410" s="1">
        <v>18567.23</v>
      </c>
      <c r="J410" s="1">
        <v>47.38</v>
      </c>
      <c r="K410" s="1">
        <v>1148.53</v>
      </c>
      <c r="L410" s="1">
        <v>1746.07</v>
      </c>
      <c r="M410" s="1">
        <v>0</v>
      </c>
      <c r="N410" s="1">
        <v>0</v>
      </c>
      <c r="O410" s="3">
        <f t="shared" si="6"/>
        <v>994890.84000000008</v>
      </c>
    </row>
    <row r="411" spans="1:15" x14ac:dyDescent="0.2">
      <c r="A411" s="4">
        <v>408</v>
      </c>
      <c r="B411" s="2" t="s">
        <v>399</v>
      </c>
      <c r="C411" s="1">
        <v>112666.35</v>
      </c>
      <c r="D411" s="1">
        <v>58878.1</v>
      </c>
      <c r="E411" s="1">
        <v>1507.94</v>
      </c>
      <c r="F411" s="1">
        <v>3821.23</v>
      </c>
      <c r="G411" s="1">
        <v>1149.55</v>
      </c>
      <c r="H411" s="1">
        <v>895.41</v>
      </c>
      <c r="I411" s="1">
        <v>1449.58</v>
      </c>
      <c r="J411" s="1">
        <v>3.7</v>
      </c>
      <c r="K411" s="1">
        <v>275.93</v>
      </c>
      <c r="L411" s="1">
        <v>183.99</v>
      </c>
      <c r="M411" s="1">
        <v>0</v>
      </c>
      <c r="N411" s="1">
        <v>0</v>
      </c>
      <c r="O411" s="3">
        <f t="shared" si="6"/>
        <v>180831.78</v>
      </c>
    </row>
    <row r="412" spans="1:15" x14ac:dyDescent="0.2">
      <c r="A412" s="4">
        <v>409</v>
      </c>
      <c r="B412" s="2" t="s">
        <v>400</v>
      </c>
      <c r="C412" s="1">
        <v>2488436.75</v>
      </c>
      <c r="D412" s="1">
        <v>283538.68</v>
      </c>
      <c r="E412" s="1">
        <v>22515.31</v>
      </c>
      <c r="F412" s="1">
        <v>19101.71</v>
      </c>
      <c r="G412" s="1">
        <v>19993.37</v>
      </c>
      <c r="H412" s="1">
        <v>31122.77</v>
      </c>
      <c r="I412" s="1">
        <v>57140.639999999999</v>
      </c>
      <c r="J412" s="1">
        <v>145.82</v>
      </c>
      <c r="K412" s="1">
        <v>1389.75</v>
      </c>
      <c r="L412" s="1">
        <v>9308.74</v>
      </c>
      <c r="M412" s="1">
        <v>99680</v>
      </c>
      <c r="N412" s="1">
        <v>0</v>
      </c>
      <c r="O412" s="3">
        <f t="shared" si="6"/>
        <v>3032373.5400000005</v>
      </c>
    </row>
    <row r="413" spans="1:15" x14ac:dyDescent="0.2">
      <c r="A413" s="4">
        <v>410</v>
      </c>
      <c r="B413" s="2" t="s">
        <v>401</v>
      </c>
      <c r="C413" s="1">
        <v>478406.51</v>
      </c>
      <c r="D413" s="1">
        <v>161159.70000000001</v>
      </c>
      <c r="E413" s="1">
        <v>5363.28</v>
      </c>
      <c r="F413" s="1">
        <v>9279.3799999999992</v>
      </c>
      <c r="G413" s="1">
        <v>7897.94</v>
      </c>
      <c r="H413" s="1">
        <v>5063.47</v>
      </c>
      <c r="I413" s="1">
        <v>10441.19</v>
      </c>
      <c r="J413" s="1">
        <v>26.64</v>
      </c>
      <c r="K413" s="1">
        <v>735.17</v>
      </c>
      <c r="L413" s="1">
        <v>1359.02</v>
      </c>
      <c r="M413" s="1">
        <v>0</v>
      </c>
      <c r="N413" s="1">
        <v>0</v>
      </c>
      <c r="O413" s="3">
        <f t="shared" si="6"/>
        <v>679732.29999999993</v>
      </c>
    </row>
    <row r="414" spans="1:15" x14ac:dyDescent="0.2">
      <c r="A414" s="4">
        <v>411</v>
      </c>
      <c r="B414" s="2" t="s">
        <v>402</v>
      </c>
      <c r="C414" s="1">
        <v>113490.53</v>
      </c>
      <c r="D414" s="1">
        <v>60762.15</v>
      </c>
      <c r="E414" s="1">
        <v>1673.61</v>
      </c>
      <c r="F414" s="1">
        <v>4572.3599999999997</v>
      </c>
      <c r="G414" s="1">
        <v>2070.1999999999998</v>
      </c>
      <c r="H414" s="1">
        <v>797.41</v>
      </c>
      <c r="I414" s="1">
        <v>1605.05</v>
      </c>
      <c r="J414" s="1">
        <v>4.0999999999999996</v>
      </c>
      <c r="K414" s="1">
        <v>330.94</v>
      </c>
      <c r="L414" s="1">
        <v>135.61000000000001</v>
      </c>
      <c r="M414" s="1">
        <v>0</v>
      </c>
      <c r="N414" s="1">
        <v>0</v>
      </c>
      <c r="O414" s="3">
        <f t="shared" si="6"/>
        <v>185441.95999999996</v>
      </c>
    </row>
    <row r="415" spans="1:15" x14ac:dyDescent="0.2">
      <c r="A415" s="4">
        <v>412</v>
      </c>
      <c r="B415" s="2" t="s">
        <v>403</v>
      </c>
      <c r="C415" s="1">
        <v>466591.79</v>
      </c>
      <c r="D415" s="1">
        <v>146056.73000000001</v>
      </c>
      <c r="E415" s="1">
        <v>4842.53</v>
      </c>
      <c r="F415" s="1">
        <v>10583.82</v>
      </c>
      <c r="G415" s="1">
        <v>7453.44</v>
      </c>
      <c r="H415" s="1">
        <v>4308.18</v>
      </c>
      <c r="I415" s="1">
        <v>8663.2199999999993</v>
      </c>
      <c r="J415" s="1">
        <v>22.11</v>
      </c>
      <c r="K415" s="1">
        <v>665.77</v>
      </c>
      <c r="L415" s="1">
        <v>1062.06</v>
      </c>
      <c r="M415" s="1">
        <v>38361</v>
      </c>
      <c r="N415" s="1">
        <v>0</v>
      </c>
      <c r="O415" s="3">
        <f t="shared" si="6"/>
        <v>688610.65</v>
      </c>
    </row>
    <row r="416" spans="1:15" x14ac:dyDescent="0.2">
      <c r="A416" s="4">
        <v>413</v>
      </c>
      <c r="B416" s="2" t="s">
        <v>404</v>
      </c>
      <c r="C416" s="1">
        <v>21500850.609999999</v>
      </c>
      <c r="D416" s="1">
        <v>3283423.33</v>
      </c>
      <c r="E416" s="1">
        <v>194795.88</v>
      </c>
      <c r="F416" s="1">
        <v>224118.36</v>
      </c>
      <c r="G416" s="1">
        <v>115763.06</v>
      </c>
      <c r="H416" s="1">
        <v>249721.11</v>
      </c>
      <c r="I416" s="1">
        <v>424426.48</v>
      </c>
      <c r="J416" s="1">
        <v>1083.0999999999999</v>
      </c>
      <c r="K416" s="1">
        <v>20345.3</v>
      </c>
      <c r="L416" s="1">
        <v>72119.66</v>
      </c>
      <c r="M416" s="1">
        <v>0</v>
      </c>
      <c r="N416" s="1">
        <v>0</v>
      </c>
      <c r="O416" s="3">
        <f t="shared" si="6"/>
        <v>26086646.889999997</v>
      </c>
    </row>
    <row r="417" spans="1:15" x14ac:dyDescent="0.2">
      <c r="A417" s="4">
        <v>414</v>
      </c>
      <c r="B417" s="2" t="s">
        <v>405</v>
      </c>
      <c r="C417" s="1">
        <v>928671.87</v>
      </c>
      <c r="D417" s="1">
        <v>487173.7</v>
      </c>
      <c r="E417" s="1">
        <v>9931.0499999999993</v>
      </c>
      <c r="F417" s="1">
        <v>19078.490000000002</v>
      </c>
      <c r="G417" s="1">
        <v>27720.42</v>
      </c>
      <c r="H417" s="1">
        <v>9259.82</v>
      </c>
      <c r="I417" s="1">
        <v>24371.51</v>
      </c>
      <c r="J417" s="1">
        <v>62.19</v>
      </c>
      <c r="K417" s="1">
        <v>1402.9</v>
      </c>
      <c r="L417" s="1">
        <v>2402.5100000000002</v>
      </c>
      <c r="M417" s="1">
        <v>0</v>
      </c>
      <c r="N417" s="1">
        <v>0</v>
      </c>
      <c r="O417" s="3">
        <f t="shared" si="6"/>
        <v>1510074.46</v>
      </c>
    </row>
    <row r="418" spans="1:15" x14ac:dyDescent="0.2">
      <c r="A418" s="4">
        <v>415</v>
      </c>
      <c r="B418" s="2" t="s">
        <v>406</v>
      </c>
      <c r="C418" s="1">
        <v>350856.85</v>
      </c>
      <c r="D418" s="1">
        <v>60250.559999999998</v>
      </c>
      <c r="E418" s="1">
        <v>4244.95</v>
      </c>
      <c r="F418" s="1">
        <v>9793.93</v>
      </c>
      <c r="G418" s="1">
        <v>11278.94</v>
      </c>
      <c r="H418" s="1">
        <v>3088.66</v>
      </c>
      <c r="I418" s="1">
        <v>8556.11</v>
      </c>
      <c r="J418" s="1">
        <v>21.83</v>
      </c>
      <c r="K418" s="1">
        <v>719.75</v>
      </c>
      <c r="L418" s="1">
        <v>715.66</v>
      </c>
      <c r="M418" s="1">
        <v>45109</v>
      </c>
      <c r="N418" s="1">
        <v>0</v>
      </c>
      <c r="O418" s="3">
        <f t="shared" si="6"/>
        <v>494636.23999999993</v>
      </c>
    </row>
    <row r="419" spans="1:15" x14ac:dyDescent="0.2">
      <c r="A419" s="4">
        <v>416</v>
      </c>
      <c r="B419" s="2" t="s">
        <v>407</v>
      </c>
      <c r="C419" s="1">
        <v>104284.84</v>
      </c>
      <c r="D419" s="1">
        <v>52624.32</v>
      </c>
      <c r="E419" s="1">
        <v>1680.12</v>
      </c>
      <c r="F419" s="1">
        <v>4945.87</v>
      </c>
      <c r="G419" s="1">
        <v>1077.7</v>
      </c>
      <c r="H419" s="1">
        <v>615.65</v>
      </c>
      <c r="I419" s="1">
        <v>818.1</v>
      </c>
      <c r="J419" s="1">
        <v>2.09</v>
      </c>
      <c r="K419" s="1">
        <v>359.79</v>
      </c>
      <c r="L419" s="1">
        <v>69.459999999999994</v>
      </c>
      <c r="M419" s="1">
        <v>0</v>
      </c>
      <c r="N419" s="1">
        <v>0</v>
      </c>
      <c r="O419" s="3">
        <f t="shared" si="6"/>
        <v>166477.94</v>
      </c>
    </row>
    <row r="420" spans="1:15" x14ac:dyDescent="0.2">
      <c r="A420" s="4">
        <v>417</v>
      </c>
      <c r="B420" s="2" t="s">
        <v>408</v>
      </c>
      <c r="C420" s="1">
        <v>724939.96</v>
      </c>
      <c r="D420" s="1">
        <v>311863.37</v>
      </c>
      <c r="E420" s="1">
        <v>8458.23</v>
      </c>
      <c r="F420" s="1">
        <v>19445.939999999999</v>
      </c>
      <c r="G420" s="1">
        <v>22551.97</v>
      </c>
      <c r="H420" s="1">
        <v>6397.96</v>
      </c>
      <c r="I420" s="1">
        <v>17355.37</v>
      </c>
      <c r="J420" s="1">
        <v>44.29</v>
      </c>
      <c r="K420" s="1">
        <v>1480.87</v>
      </c>
      <c r="L420" s="1">
        <v>1492.4</v>
      </c>
      <c r="M420" s="1">
        <v>0</v>
      </c>
      <c r="N420" s="1">
        <v>10332.17</v>
      </c>
      <c r="O420" s="3">
        <f t="shared" si="6"/>
        <v>1124362.53</v>
      </c>
    </row>
    <row r="421" spans="1:15" x14ac:dyDescent="0.2">
      <c r="A421" s="4">
        <v>418</v>
      </c>
      <c r="B421" s="2" t="s">
        <v>409</v>
      </c>
      <c r="C421" s="1">
        <v>862933.15</v>
      </c>
      <c r="D421" s="1">
        <v>387099.11</v>
      </c>
      <c r="E421" s="1">
        <v>9331.1299999999992</v>
      </c>
      <c r="F421" s="1">
        <v>17371.189999999999</v>
      </c>
      <c r="G421" s="1">
        <v>26824.720000000001</v>
      </c>
      <c r="H421" s="1">
        <v>8664.2800000000007</v>
      </c>
      <c r="I421" s="1">
        <v>23305.56</v>
      </c>
      <c r="J421" s="1">
        <v>59.47</v>
      </c>
      <c r="K421" s="1">
        <v>1800.25</v>
      </c>
      <c r="L421" s="1">
        <v>2246.7199999999998</v>
      </c>
      <c r="M421" s="1">
        <v>0</v>
      </c>
      <c r="N421" s="1">
        <v>0</v>
      </c>
      <c r="O421" s="3">
        <f t="shared" si="6"/>
        <v>1339635.5799999998</v>
      </c>
    </row>
    <row r="422" spans="1:15" x14ac:dyDescent="0.2">
      <c r="A422" s="4">
        <v>419</v>
      </c>
      <c r="B422" s="2" t="s">
        <v>410</v>
      </c>
      <c r="C422" s="1">
        <v>109207.77</v>
      </c>
      <c r="D422" s="1">
        <v>59902.85</v>
      </c>
      <c r="E422" s="1">
        <v>1598.77</v>
      </c>
      <c r="F422" s="1">
        <v>4393.04</v>
      </c>
      <c r="G422" s="1">
        <v>1348.79</v>
      </c>
      <c r="H422" s="1">
        <v>760.25</v>
      </c>
      <c r="I422" s="1">
        <v>1248.1400000000001</v>
      </c>
      <c r="J422" s="1">
        <v>3.19</v>
      </c>
      <c r="K422" s="1">
        <v>329.89</v>
      </c>
      <c r="L422" s="1">
        <v>127.31</v>
      </c>
      <c r="M422" s="1">
        <v>0</v>
      </c>
      <c r="N422" s="1">
        <v>0</v>
      </c>
      <c r="O422" s="3">
        <f t="shared" si="6"/>
        <v>178920.00000000003</v>
      </c>
    </row>
    <row r="423" spans="1:15" x14ac:dyDescent="0.2">
      <c r="A423" s="4">
        <v>420</v>
      </c>
      <c r="B423" s="2" t="s">
        <v>411</v>
      </c>
      <c r="C423" s="1">
        <v>201934.57</v>
      </c>
      <c r="D423" s="1">
        <v>47883.4</v>
      </c>
      <c r="E423" s="1">
        <v>2580.4</v>
      </c>
      <c r="F423" s="1">
        <v>6586.73</v>
      </c>
      <c r="G423" s="1">
        <v>3943.04</v>
      </c>
      <c r="H423" s="1">
        <v>1597.94</v>
      </c>
      <c r="I423" s="1">
        <v>3375.61</v>
      </c>
      <c r="J423" s="1">
        <v>8.61</v>
      </c>
      <c r="K423" s="1">
        <v>496.65</v>
      </c>
      <c r="L423" s="1">
        <v>329.39</v>
      </c>
      <c r="M423" s="1">
        <v>1681</v>
      </c>
      <c r="N423" s="1">
        <v>0</v>
      </c>
      <c r="O423" s="3">
        <f t="shared" si="6"/>
        <v>270417.34000000003</v>
      </c>
    </row>
    <row r="424" spans="1:15" x14ac:dyDescent="0.2">
      <c r="A424" s="4">
        <v>421</v>
      </c>
      <c r="B424" s="2" t="s">
        <v>412</v>
      </c>
      <c r="C424" s="1">
        <v>558956.28</v>
      </c>
      <c r="D424" s="1">
        <v>243046.85</v>
      </c>
      <c r="E424" s="1">
        <v>7162.62</v>
      </c>
      <c r="F424" s="1">
        <v>18159.490000000002</v>
      </c>
      <c r="G424" s="1">
        <v>10724.88</v>
      </c>
      <c r="H424" s="1">
        <v>4441.0200000000004</v>
      </c>
      <c r="I424" s="1">
        <v>9417.33</v>
      </c>
      <c r="J424" s="1">
        <v>24.03</v>
      </c>
      <c r="K424" s="1">
        <v>1440.93</v>
      </c>
      <c r="L424" s="1">
        <v>917.8</v>
      </c>
      <c r="M424" s="1">
        <v>0</v>
      </c>
      <c r="N424" s="1">
        <v>0</v>
      </c>
      <c r="O424" s="3">
        <f t="shared" si="6"/>
        <v>854291.2300000001</v>
      </c>
    </row>
    <row r="425" spans="1:15" x14ac:dyDescent="0.2">
      <c r="A425" s="4">
        <v>422</v>
      </c>
      <c r="B425" s="2" t="s">
        <v>413</v>
      </c>
      <c r="C425" s="1">
        <v>139491.93</v>
      </c>
      <c r="D425" s="1">
        <v>53254.83</v>
      </c>
      <c r="E425" s="1">
        <v>1776.43</v>
      </c>
      <c r="F425" s="1">
        <v>4741.13</v>
      </c>
      <c r="G425" s="1">
        <v>1381</v>
      </c>
      <c r="H425" s="1">
        <v>1053.67</v>
      </c>
      <c r="I425" s="1">
        <v>1667.85</v>
      </c>
      <c r="J425" s="1">
        <v>4.26</v>
      </c>
      <c r="K425" s="1">
        <v>325.91000000000003</v>
      </c>
      <c r="L425" s="1">
        <v>206.16</v>
      </c>
      <c r="M425" s="1">
        <v>0</v>
      </c>
      <c r="N425" s="1">
        <v>0</v>
      </c>
      <c r="O425" s="3">
        <f t="shared" si="6"/>
        <v>203903.17000000004</v>
      </c>
    </row>
    <row r="426" spans="1:15" x14ac:dyDescent="0.2">
      <c r="A426" s="4">
        <v>423</v>
      </c>
      <c r="B426" s="2" t="s">
        <v>414</v>
      </c>
      <c r="C426" s="1">
        <v>89440.99</v>
      </c>
      <c r="D426" s="1">
        <v>33411.199999999997</v>
      </c>
      <c r="E426" s="1">
        <v>1417.71</v>
      </c>
      <c r="F426" s="1">
        <v>4118.76</v>
      </c>
      <c r="G426" s="1">
        <v>1052.4000000000001</v>
      </c>
      <c r="H426" s="1">
        <v>547.66999999999996</v>
      </c>
      <c r="I426" s="1">
        <v>807.01</v>
      </c>
      <c r="J426" s="1">
        <v>2.06</v>
      </c>
      <c r="K426" s="1">
        <v>298.60000000000002</v>
      </c>
      <c r="L426" s="1">
        <v>68.86</v>
      </c>
      <c r="M426" s="1">
        <v>0</v>
      </c>
      <c r="N426" s="1">
        <v>0</v>
      </c>
      <c r="O426" s="3">
        <f t="shared" si="6"/>
        <v>131165.25999999998</v>
      </c>
    </row>
    <row r="427" spans="1:15" x14ac:dyDescent="0.2">
      <c r="A427" s="4">
        <v>424</v>
      </c>
      <c r="B427" s="2" t="s">
        <v>415</v>
      </c>
      <c r="C427" s="1">
        <v>328189.46999999997</v>
      </c>
      <c r="D427" s="1">
        <v>229676.19</v>
      </c>
      <c r="E427" s="1">
        <v>4218.25</v>
      </c>
      <c r="F427" s="1">
        <v>10449.049999999999</v>
      </c>
      <c r="G427" s="1">
        <v>8906.08</v>
      </c>
      <c r="H427" s="1">
        <v>2687.88</v>
      </c>
      <c r="I427" s="1">
        <v>6748.51</v>
      </c>
      <c r="J427" s="1">
        <v>17.22</v>
      </c>
      <c r="K427" s="1">
        <v>761.08</v>
      </c>
      <c r="L427" s="1">
        <v>574.9</v>
      </c>
      <c r="M427" s="1">
        <v>0</v>
      </c>
      <c r="N427" s="1">
        <v>0</v>
      </c>
      <c r="O427" s="3">
        <f t="shared" si="6"/>
        <v>592228.62999999989</v>
      </c>
    </row>
    <row r="428" spans="1:15" x14ac:dyDescent="0.2">
      <c r="A428" s="4">
        <v>425</v>
      </c>
      <c r="B428" s="2" t="s">
        <v>416</v>
      </c>
      <c r="C428" s="1">
        <v>1661255.24</v>
      </c>
      <c r="D428" s="1">
        <v>100147.44</v>
      </c>
      <c r="E428" s="1">
        <v>15012.04</v>
      </c>
      <c r="F428" s="1">
        <v>8947.49</v>
      </c>
      <c r="G428" s="1">
        <v>4794.08</v>
      </c>
      <c r="H428" s="1">
        <v>21832.15</v>
      </c>
      <c r="I428" s="1">
        <v>36671.919999999998</v>
      </c>
      <c r="J428" s="1">
        <v>93.58</v>
      </c>
      <c r="K428" s="1">
        <v>556.4</v>
      </c>
      <c r="L428" s="1">
        <v>6679.12</v>
      </c>
      <c r="M428" s="1">
        <v>8975</v>
      </c>
      <c r="N428" s="1">
        <v>0</v>
      </c>
      <c r="O428" s="3">
        <f t="shared" si="6"/>
        <v>1864964.46</v>
      </c>
    </row>
    <row r="429" spans="1:15" x14ac:dyDescent="0.2">
      <c r="A429" s="4">
        <v>426</v>
      </c>
      <c r="B429" s="2" t="s">
        <v>417</v>
      </c>
      <c r="C429" s="1">
        <v>631375.19999999995</v>
      </c>
      <c r="D429" s="1">
        <v>73971.8</v>
      </c>
      <c r="E429" s="1">
        <v>7436.03</v>
      </c>
      <c r="F429" s="1">
        <v>16577.580000000002</v>
      </c>
      <c r="G429" s="1">
        <v>21259.79</v>
      </c>
      <c r="H429" s="1">
        <v>5726.28</v>
      </c>
      <c r="I429" s="1">
        <v>15994.43</v>
      </c>
      <c r="J429" s="1">
        <v>40.82</v>
      </c>
      <c r="K429" s="1">
        <v>1197.58</v>
      </c>
      <c r="L429" s="1">
        <v>1366.9</v>
      </c>
      <c r="M429" s="1">
        <v>13453</v>
      </c>
      <c r="N429" s="1">
        <v>0</v>
      </c>
      <c r="O429" s="3">
        <f t="shared" si="6"/>
        <v>788399.41</v>
      </c>
    </row>
    <row r="430" spans="1:15" x14ac:dyDescent="0.2">
      <c r="A430" s="4">
        <v>427</v>
      </c>
      <c r="B430" s="2" t="s">
        <v>418</v>
      </c>
      <c r="C430" s="1">
        <v>985784.35</v>
      </c>
      <c r="D430" s="1">
        <v>149361.19</v>
      </c>
      <c r="E430" s="1">
        <v>10556.94</v>
      </c>
      <c r="F430" s="1">
        <v>21478.74</v>
      </c>
      <c r="G430" s="1">
        <v>38554.01</v>
      </c>
      <c r="H430" s="1">
        <v>9491.41</v>
      </c>
      <c r="I430" s="1">
        <v>29042.61</v>
      </c>
      <c r="J430" s="1">
        <v>74.11</v>
      </c>
      <c r="K430" s="1">
        <v>1626.31</v>
      </c>
      <c r="L430" s="1">
        <v>2400.81</v>
      </c>
      <c r="M430" s="1">
        <v>0</v>
      </c>
      <c r="N430" s="1">
        <v>0</v>
      </c>
      <c r="O430" s="3">
        <f t="shared" si="6"/>
        <v>1248370.4800000002</v>
      </c>
    </row>
    <row r="431" spans="1:15" x14ac:dyDescent="0.2">
      <c r="A431" s="4">
        <v>428</v>
      </c>
      <c r="B431" s="2" t="s">
        <v>419</v>
      </c>
      <c r="C431" s="1">
        <v>198151.97</v>
      </c>
      <c r="D431" s="1">
        <v>54904</v>
      </c>
      <c r="E431" s="1">
        <v>2687.04</v>
      </c>
      <c r="F431" s="1">
        <v>6725.97</v>
      </c>
      <c r="G431" s="1">
        <v>5218.5600000000004</v>
      </c>
      <c r="H431" s="1">
        <v>1593.79</v>
      </c>
      <c r="I431" s="1">
        <v>3925.21</v>
      </c>
      <c r="J431" s="1">
        <v>10.02</v>
      </c>
      <c r="K431" s="1">
        <v>489.92</v>
      </c>
      <c r="L431" s="1">
        <v>330.97</v>
      </c>
      <c r="M431" s="1">
        <v>0</v>
      </c>
      <c r="N431" s="1">
        <v>0</v>
      </c>
      <c r="O431" s="3">
        <f t="shared" si="6"/>
        <v>274037.44999999995</v>
      </c>
    </row>
    <row r="432" spans="1:15" x14ac:dyDescent="0.2">
      <c r="A432" s="4">
        <v>429</v>
      </c>
      <c r="B432" s="2" t="s">
        <v>420</v>
      </c>
      <c r="C432" s="1">
        <v>165312.34</v>
      </c>
      <c r="D432" s="1">
        <v>73001.73</v>
      </c>
      <c r="E432" s="1">
        <v>2355.69</v>
      </c>
      <c r="F432" s="1">
        <v>6256.96</v>
      </c>
      <c r="G432" s="1">
        <v>3545.09</v>
      </c>
      <c r="H432" s="1">
        <v>1220.28</v>
      </c>
      <c r="I432" s="1">
        <v>2672.76</v>
      </c>
      <c r="J432" s="1">
        <v>6.82</v>
      </c>
      <c r="K432" s="1">
        <v>464.96</v>
      </c>
      <c r="L432" s="1">
        <v>225.05</v>
      </c>
      <c r="M432" s="1">
        <v>6002</v>
      </c>
      <c r="N432" s="1">
        <v>0</v>
      </c>
      <c r="O432" s="3">
        <f t="shared" si="6"/>
        <v>261063.67999999999</v>
      </c>
    </row>
    <row r="433" spans="1:15" x14ac:dyDescent="0.2">
      <c r="A433" s="4">
        <v>430</v>
      </c>
      <c r="B433" s="2" t="s">
        <v>421</v>
      </c>
      <c r="C433" s="1">
        <v>82166.69</v>
      </c>
      <c r="D433" s="1">
        <v>52950.33</v>
      </c>
      <c r="E433" s="1">
        <v>1324.98</v>
      </c>
      <c r="F433" s="1">
        <v>3927.85</v>
      </c>
      <c r="G433" s="1">
        <v>731.63</v>
      </c>
      <c r="H433" s="1">
        <v>478.33</v>
      </c>
      <c r="I433" s="1">
        <v>583.4</v>
      </c>
      <c r="J433" s="1">
        <v>1.49</v>
      </c>
      <c r="K433" s="1">
        <v>281.33</v>
      </c>
      <c r="L433" s="1">
        <v>51.79</v>
      </c>
      <c r="M433" s="1">
        <v>0</v>
      </c>
      <c r="N433" s="1">
        <v>0</v>
      </c>
      <c r="O433" s="3">
        <f t="shared" si="6"/>
        <v>142497.82</v>
      </c>
    </row>
    <row r="434" spans="1:15" x14ac:dyDescent="0.2">
      <c r="A434" s="4">
        <v>431</v>
      </c>
      <c r="B434" s="2" t="s">
        <v>422</v>
      </c>
      <c r="C434" s="1">
        <v>169304.87</v>
      </c>
      <c r="D434" s="1">
        <v>55341.82</v>
      </c>
      <c r="E434" s="1">
        <v>2096.0300000000002</v>
      </c>
      <c r="F434" s="1">
        <v>4829.63</v>
      </c>
      <c r="G434" s="1">
        <v>4202.96</v>
      </c>
      <c r="H434" s="1">
        <v>1492.32</v>
      </c>
      <c r="I434" s="1">
        <v>3606.79</v>
      </c>
      <c r="J434" s="1">
        <v>9.1999999999999993</v>
      </c>
      <c r="K434" s="1">
        <v>349.01</v>
      </c>
      <c r="L434" s="1">
        <v>345.05</v>
      </c>
      <c r="M434" s="1">
        <v>0</v>
      </c>
      <c r="N434" s="1">
        <v>0</v>
      </c>
      <c r="O434" s="3">
        <f t="shared" si="6"/>
        <v>241577.68000000002</v>
      </c>
    </row>
    <row r="435" spans="1:15" x14ac:dyDescent="0.2">
      <c r="A435" s="4">
        <v>432</v>
      </c>
      <c r="B435" s="2" t="s">
        <v>423</v>
      </c>
      <c r="C435" s="1">
        <v>137551</v>
      </c>
      <c r="D435" s="1">
        <v>56213.69</v>
      </c>
      <c r="E435" s="1">
        <v>2017.37</v>
      </c>
      <c r="F435" s="1">
        <v>5561.62</v>
      </c>
      <c r="G435" s="1">
        <v>2062.46</v>
      </c>
      <c r="H435" s="1">
        <v>952.04</v>
      </c>
      <c r="I435" s="1">
        <v>1716.38</v>
      </c>
      <c r="J435" s="1">
        <v>4.38</v>
      </c>
      <c r="K435" s="1">
        <v>415.68</v>
      </c>
      <c r="L435" s="1">
        <v>158.04</v>
      </c>
      <c r="M435" s="1">
        <v>5575</v>
      </c>
      <c r="N435" s="1">
        <v>0</v>
      </c>
      <c r="O435" s="3">
        <f t="shared" si="6"/>
        <v>212227.66</v>
      </c>
    </row>
    <row r="436" spans="1:15" x14ac:dyDescent="0.2">
      <c r="A436" s="4">
        <v>433</v>
      </c>
      <c r="B436" s="2" t="s">
        <v>424</v>
      </c>
      <c r="C436" s="1">
        <v>226947.69</v>
      </c>
      <c r="D436" s="1">
        <v>48130.400000000001</v>
      </c>
      <c r="E436" s="1">
        <v>2987.86</v>
      </c>
      <c r="F436" s="1">
        <v>7453.67</v>
      </c>
      <c r="G436" s="1">
        <v>6428.93</v>
      </c>
      <c r="H436" s="1">
        <v>1839.18</v>
      </c>
      <c r="I436" s="1">
        <v>4683.45</v>
      </c>
      <c r="J436" s="1">
        <v>11.95</v>
      </c>
      <c r="K436" s="1">
        <v>545.30999999999995</v>
      </c>
      <c r="L436" s="1">
        <v>387.16</v>
      </c>
      <c r="M436" s="1">
        <v>8434</v>
      </c>
      <c r="N436" s="1">
        <v>0</v>
      </c>
      <c r="O436" s="3">
        <f t="shared" si="6"/>
        <v>307849.59999999998</v>
      </c>
    </row>
    <row r="437" spans="1:15" x14ac:dyDescent="0.2">
      <c r="A437" s="4">
        <v>434</v>
      </c>
      <c r="B437" s="2" t="s">
        <v>425</v>
      </c>
      <c r="C437" s="1">
        <v>346848.89</v>
      </c>
      <c r="D437" s="1">
        <v>67451.8</v>
      </c>
      <c r="E437" s="1">
        <v>4113.74</v>
      </c>
      <c r="F437" s="1">
        <v>10452.75</v>
      </c>
      <c r="G437" s="1">
        <v>9381.57</v>
      </c>
      <c r="H437" s="1">
        <v>2793.46</v>
      </c>
      <c r="I437" s="1">
        <v>7047.53</v>
      </c>
      <c r="J437" s="1">
        <v>17.98</v>
      </c>
      <c r="K437" s="1">
        <v>752.6</v>
      </c>
      <c r="L437" s="1">
        <v>595.79</v>
      </c>
      <c r="M437" s="1">
        <v>6446</v>
      </c>
      <c r="N437" s="1">
        <v>0</v>
      </c>
      <c r="O437" s="3">
        <f t="shared" si="6"/>
        <v>455902.11</v>
      </c>
    </row>
    <row r="438" spans="1:15" x14ac:dyDescent="0.2">
      <c r="A438" s="4">
        <v>435</v>
      </c>
      <c r="B438" s="2" t="s">
        <v>426</v>
      </c>
      <c r="C438" s="1">
        <v>653881.54</v>
      </c>
      <c r="D438" s="1">
        <v>76513.73</v>
      </c>
      <c r="E438" s="1">
        <v>6608.83</v>
      </c>
      <c r="F438" s="1">
        <v>8745.94</v>
      </c>
      <c r="G438" s="1">
        <v>8484.74</v>
      </c>
      <c r="H438" s="1">
        <v>7582.15</v>
      </c>
      <c r="I438" s="1">
        <v>14790.49</v>
      </c>
      <c r="J438" s="1">
        <v>37.74</v>
      </c>
      <c r="K438" s="1">
        <v>612.22</v>
      </c>
      <c r="L438" s="1">
        <v>2167.66</v>
      </c>
      <c r="M438" s="1">
        <v>0</v>
      </c>
      <c r="N438" s="1">
        <v>0</v>
      </c>
      <c r="O438" s="3">
        <f t="shared" si="6"/>
        <v>779425.03999999992</v>
      </c>
    </row>
    <row r="439" spans="1:15" x14ac:dyDescent="0.2">
      <c r="A439" s="4">
        <v>436</v>
      </c>
      <c r="B439" s="2" t="s">
        <v>427</v>
      </c>
      <c r="C439" s="1">
        <v>123036.37</v>
      </c>
      <c r="D439" s="1">
        <v>43616.800000000003</v>
      </c>
      <c r="E439" s="1">
        <v>1824.63</v>
      </c>
      <c r="F439" s="1">
        <v>5071.1499999999996</v>
      </c>
      <c r="G439" s="1">
        <v>2176.77</v>
      </c>
      <c r="H439" s="1">
        <v>839.05</v>
      </c>
      <c r="I439" s="1">
        <v>1592.66</v>
      </c>
      <c r="J439" s="1">
        <v>4.0599999999999996</v>
      </c>
      <c r="K439" s="1">
        <v>370.06</v>
      </c>
      <c r="L439" s="1">
        <v>135.52000000000001</v>
      </c>
      <c r="M439" s="1">
        <v>0</v>
      </c>
      <c r="N439" s="1">
        <v>0</v>
      </c>
      <c r="O439" s="3">
        <f t="shared" si="6"/>
        <v>178667.06999999995</v>
      </c>
    </row>
    <row r="440" spans="1:15" x14ac:dyDescent="0.2">
      <c r="A440" s="4">
        <v>437</v>
      </c>
      <c r="B440" s="2" t="s">
        <v>428</v>
      </c>
      <c r="C440" s="1">
        <v>943500.91</v>
      </c>
      <c r="D440" s="1">
        <v>72142.600000000006</v>
      </c>
      <c r="E440" s="1">
        <v>9526.2800000000007</v>
      </c>
      <c r="F440" s="1">
        <v>26148.73</v>
      </c>
      <c r="G440" s="1">
        <v>22631.56</v>
      </c>
      <c r="H440" s="1">
        <v>7271.58</v>
      </c>
      <c r="I440" s="1">
        <v>17498.36</v>
      </c>
      <c r="J440" s="1">
        <v>44.65</v>
      </c>
      <c r="K440" s="1">
        <v>1535.32</v>
      </c>
      <c r="L440" s="1">
        <v>1525.54</v>
      </c>
      <c r="M440" s="1">
        <v>0</v>
      </c>
      <c r="N440" s="1">
        <v>0</v>
      </c>
      <c r="O440" s="3">
        <f t="shared" si="6"/>
        <v>1101825.5300000003</v>
      </c>
    </row>
    <row r="441" spans="1:15" x14ac:dyDescent="0.2">
      <c r="A441" s="4">
        <v>438</v>
      </c>
      <c r="B441" s="2" t="s">
        <v>429</v>
      </c>
      <c r="C441" s="1">
        <v>185218.07</v>
      </c>
      <c r="D441" s="1">
        <v>52639.199999999997</v>
      </c>
      <c r="E441" s="1">
        <v>2644.9</v>
      </c>
      <c r="F441" s="1">
        <v>6862.12</v>
      </c>
      <c r="G441" s="1">
        <v>4313.3999999999996</v>
      </c>
      <c r="H441" s="1">
        <v>1398.43</v>
      </c>
      <c r="I441" s="1">
        <v>3197.11</v>
      </c>
      <c r="J441" s="1">
        <v>8.16</v>
      </c>
      <c r="K441" s="1">
        <v>579.54</v>
      </c>
      <c r="L441" s="1">
        <v>264.3</v>
      </c>
      <c r="M441" s="1">
        <v>0</v>
      </c>
      <c r="N441" s="1">
        <v>0</v>
      </c>
      <c r="O441" s="3">
        <f t="shared" si="6"/>
        <v>257125.22999999998</v>
      </c>
    </row>
    <row r="442" spans="1:15" x14ac:dyDescent="0.2">
      <c r="A442" s="4">
        <v>439</v>
      </c>
      <c r="B442" s="2" t="s">
        <v>430</v>
      </c>
      <c r="C442" s="1">
        <v>2008766.37</v>
      </c>
      <c r="D442" s="1">
        <v>2802081.49</v>
      </c>
      <c r="E442" s="1">
        <v>20665.04</v>
      </c>
      <c r="F442" s="1">
        <v>38234.47</v>
      </c>
      <c r="G442" s="1">
        <v>60017.7</v>
      </c>
      <c r="H442" s="1">
        <v>20394.900000000001</v>
      </c>
      <c r="I442" s="1">
        <v>53075.55</v>
      </c>
      <c r="J442" s="1">
        <v>135.44</v>
      </c>
      <c r="K442" s="1">
        <v>2650.89</v>
      </c>
      <c r="L442" s="1">
        <v>5380.68</v>
      </c>
      <c r="M442" s="1">
        <v>0</v>
      </c>
      <c r="N442" s="1">
        <v>0</v>
      </c>
      <c r="O442" s="3">
        <f t="shared" si="6"/>
        <v>5011402.53</v>
      </c>
    </row>
    <row r="443" spans="1:15" x14ac:dyDescent="0.2">
      <c r="A443" s="4">
        <v>440</v>
      </c>
      <c r="B443" s="2" t="s">
        <v>431</v>
      </c>
      <c r="C443" s="1">
        <v>127442.95</v>
      </c>
      <c r="D443" s="1">
        <v>79168.91</v>
      </c>
      <c r="E443" s="1">
        <v>1864.84</v>
      </c>
      <c r="F443" s="1">
        <v>5386.42</v>
      </c>
      <c r="G443" s="1">
        <v>1879.32</v>
      </c>
      <c r="H443" s="1">
        <v>814.43</v>
      </c>
      <c r="I443" s="1">
        <v>1411.63</v>
      </c>
      <c r="J443" s="1">
        <v>3.6</v>
      </c>
      <c r="K443" s="1">
        <v>407.45</v>
      </c>
      <c r="L443" s="1">
        <v>116.69</v>
      </c>
      <c r="M443" s="1">
        <v>21322</v>
      </c>
      <c r="N443" s="1">
        <v>0</v>
      </c>
      <c r="O443" s="3">
        <f t="shared" si="6"/>
        <v>239818.24000000002</v>
      </c>
    </row>
    <row r="444" spans="1:15" x14ac:dyDescent="0.2">
      <c r="A444" s="4">
        <v>441</v>
      </c>
      <c r="B444" s="2" t="s">
        <v>432</v>
      </c>
      <c r="C444" s="1">
        <v>651375.56000000006</v>
      </c>
      <c r="D444" s="1">
        <v>141002.94</v>
      </c>
      <c r="E444" s="1">
        <v>6946.19</v>
      </c>
      <c r="F444" s="1">
        <v>12436.03</v>
      </c>
      <c r="G444" s="1">
        <v>21284.6</v>
      </c>
      <c r="H444" s="1">
        <v>6716.07</v>
      </c>
      <c r="I444" s="1">
        <v>18402.009999999998</v>
      </c>
      <c r="J444" s="1">
        <v>46.96</v>
      </c>
      <c r="K444" s="1">
        <v>1055.28</v>
      </c>
      <c r="L444" s="1">
        <v>1780.12</v>
      </c>
      <c r="M444" s="1">
        <v>0</v>
      </c>
      <c r="N444" s="1">
        <v>0</v>
      </c>
      <c r="O444" s="3">
        <f t="shared" si="6"/>
        <v>861045.75999999989</v>
      </c>
    </row>
    <row r="445" spans="1:15" x14ac:dyDescent="0.2">
      <c r="A445" s="4">
        <v>442</v>
      </c>
      <c r="B445" s="2" t="s">
        <v>433</v>
      </c>
      <c r="C445" s="1">
        <v>121797.44</v>
      </c>
      <c r="D445" s="1">
        <v>36366.480000000003</v>
      </c>
      <c r="E445" s="1">
        <v>1539.28</v>
      </c>
      <c r="F445" s="1">
        <v>3221.22</v>
      </c>
      <c r="G445" s="1">
        <v>574.67999999999995</v>
      </c>
      <c r="H445" s="1">
        <v>1162.75</v>
      </c>
      <c r="I445" s="1">
        <v>1733.31</v>
      </c>
      <c r="J445" s="1">
        <v>4.42</v>
      </c>
      <c r="K445" s="1">
        <v>232.94</v>
      </c>
      <c r="L445" s="1">
        <v>286.43</v>
      </c>
      <c r="M445" s="1">
        <v>1237</v>
      </c>
      <c r="N445" s="1">
        <v>0</v>
      </c>
      <c r="O445" s="3">
        <f t="shared" si="6"/>
        <v>168155.95</v>
      </c>
    </row>
    <row r="446" spans="1:15" x14ac:dyDescent="0.2">
      <c r="A446" s="4">
        <v>443</v>
      </c>
      <c r="B446" s="2" t="s">
        <v>434</v>
      </c>
      <c r="C446" s="1">
        <v>82587.990000000005</v>
      </c>
      <c r="D446" s="1">
        <v>34358.82</v>
      </c>
      <c r="E446" s="1">
        <v>1122.07</v>
      </c>
      <c r="F446" s="1">
        <v>3141</v>
      </c>
      <c r="G446" s="1">
        <v>986.44</v>
      </c>
      <c r="H446" s="1">
        <v>574.5</v>
      </c>
      <c r="I446" s="1">
        <v>942.62</v>
      </c>
      <c r="J446" s="1">
        <v>2.41</v>
      </c>
      <c r="K446" s="1">
        <v>219.55</v>
      </c>
      <c r="L446" s="1">
        <v>98.66</v>
      </c>
      <c r="M446" s="1">
        <v>0</v>
      </c>
      <c r="N446" s="1">
        <v>0</v>
      </c>
      <c r="O446" s="3">
        <f t="shared" si="6"/>
        <v>124034.06000000001</v>
      </c>
    </row>
    <row r="447" spans="1:15" x14ac:dyDescent="0.2">
      <c r="A447" s="4">
        <v>444</v>
      </c>
      <c r="B447" s="2" t="s">
        <v>435</v>
      </c>
      <c r="C447" s="1">
        <v>90049.600000000006</v>
      </c>
      <c r="D447" s="1">
        <v>38803.93</v>
      </c>
      <c r="E447" s="1">
        <v>1412.28</v>
      </c>
      <c r="F447" s="1">
        <v>4113.8</v>
      </c>
      <c r="G447" s="1">
        <v>1105.8499999999999</v>
      </c>
      <c r="H447" s="1">
        <v>550.48</v>
      </c>
      <c r="I447" s="1">
        <v>836.2</v>
      </c>
      <c r="J447" s="1">
        <v>2.13</v>
      </c>
      <c r="K447" s="1">
        <v>302.94</v>
      </c>
      <c r="L447" s="1">
        <v>69.12</v>
      </c>
      <c r="M447" s="1">
        <v>0</v>
      </c>
      <c r="N447" s="1">
        <v>0</v>
      </c>
      <c r="O447" s="3">
        <f t="shared" si="6"/>
        <v>137246.33000000002</v>
      </c>
    </row>
    <row r="448" spans="1:15" x14ac:dyDescent="0.2">
      <c r="A448" s="4">
        <v>445</v>
      </c>
      <c r="B448" s="2" t="s">
        <v>436</v>
      </c>
      <c r="C448" s="1">
        <v>179035.2</v>
      </c>
      <c r="D448" s="1">
        <v>51739.199999999997</v>
      </c>
      <c r="E448" s="1">
        <v>2469.6</v>
      </c>
      <c r="F448" s="1">
        <v>6410.18</v>
      </c>
      <c r="G448" s="1">
        <v>3909.89</v>
      </c>
      <c r="H448" s="1">
        <v>1374.95</v>
      </c>
      <c r="I448" s="1">
        <v>3083.71</v>
      </c>
      <c r="J448" s="1">
        <v>7.87</v>
      </c>
      <c r="K448" s="1">
        <v>464.9</v>
      </c>
      <c r="L448" s="1">
        <v>269.25</v>
      </c>
      <c r="M448" s="1">
        <v>1148</v>
      </c>
      <c r="N448" s="1">
        <v>0</v>
      </c>
      <c r="O448" s="3">
        <f t="shared" si="6"/>
        <v>249912.75000000003</v>
      </c>
    </row>
    <row r="449" spans="1:15" x14ac:dyDescent="0.2">
      <c r="A449" s="4">
        <v>446</v>
      </c>
      <c r="B449" s="2" t="s">
        <v>437</v>
      </c>
      <c r="C449" s="1">
        <v>476174.53</v>
      </c>
      <c r="D449" s="1">
        <v>264746.19</v>
      </c>
      <c r="E449" s="1">
        <v>5583.19</v>
      </c>
      <c r="F449" s="1">
        <v>12567.58</v>
      </c>
      <c r="G449" s="1">
        <v>13907.1</v>
      </c>
      <c r="H449" s="1">
        <v>4267.83</v>
      </c>
      <c r="I449" s="1">
        <v>11192.12</v>
      </c>
      <c r="J449" s="1">
        <v>28.56</v>
      </c>
      <c r="K449" s="1">
        <v>998.96</v>
      </c>
      <c r="L449" s="1">
        <v>1007.58</v>
      </c>
      <c r="M449" s="1">
        <v>0</v>
      </c>
      <c r="N449" s="1">
        <v>0</v>
      </c>
      <c r="O449" s="3">
        <f t="shared" si="6"/>
        <v>790473.63999999978</v>
      </c>
    </row>
    <row r="450" spans="1:15" x14ac:dyDescent="0.2">
      <c r="A450" s="4">
        <v>447</v>
      </c>
      <c r="B450" s="2" t="s">
        <v>438</v>
      </c>
      <c r="C450" s="1">
        <v>1083107.3999999999</v>
      </c>
      <c r="D450" s="1">
        <v>508421.44</v>
      </c>
      <c r="E450" s="1">
        <v>11967.16</v>
      </c>
      <c r="F450" s="1">
        <v>24362.57</v>
      </c>
      <c r="G450" s="1">
        <v>39738.559999999998</v>
      </c>
      <c r="H450" s="1">
        <v>10455.44</v>
      </c>
      <c r="I450" s="1">
        <v>30681.97</v>
      </c>
      <c r="J450" s="1">
        <v>78.3</v>
      </c>
      <c r="K450" s="1">
        <v>1784.85</v>
      </c>
      <c r="L450" s="1">
        <v>2641.52</v>
      </c>
      <c r="M450" s="1">
        <v>0</v>
      </c>
      <c r="N450" s="1">
        <v>0</v>
      </c>
      <c r="O450" s="3">
        <f t="shared" si="6"/>
        <v>1713239.21</v>
      </c>
    </row>
    <row r="451" spans="1:15" x14ac:dyDescent="0.2">
      <c r="A451" s="4">
        <v>448</v>
      </c>
      <c r="B451" s="2" t="s">
        <v>439</v>
      </c>
      <c r="C451" s="1">
        <v>199226.02</v>
      </c>
      <c r="D451" s="1">
        <v>42639.199999999997</v>
      </c>
      <c r="E451" s="1">
        <v>2526.09</v>
      </c>
      <c r="F451" s="1">
        <v>6135.6</v>
      </c>
      <c r="G451" s="1">
        <v>5863.58</v>
      </c>
      <c r="H451" s="1">
        <v>1668.82</v>
      </c>
      <c r="I451" s="1">
        <v>4352.18</v>
      </c>
      <c r="J451" s="1">
        <v>11.11</v>
      </c>
      <c r="K451" s="1">
        <v>439.38</v>
      </c>
      <c r="L451" s="1">
        <v>366.38</v>
      </c>
      <c r="M451" s="1">
        <v>0</v>
      </c>
      <c r="N451" s="1">
        <v>0</v>
      </c>
      <c r="O451" s="3">
        <f t="shared" si="6"/>
        <v>263228.36</v>
      </c>
    </row>
    <row r="452" spans="1:15" x14ac:dyDescent="0.2">
      <c r="A452" s="4">
        <v>449</v>
      </c>
      <c r="B452" s="2" t="s">
        <v>440</v>
      </c>
      <c r="C452" s="1">
        <v>287545.78999999998</v>
      </c>
      <c r="D452" s="1">
        <v>65018.23</v>
      </c>
      <c r="E452" s="1">
        <v>3547.03</v>
      </c>
      <c r="F452" s="1">
        <v>8002.41</v>
      </c>
      <c r="G452" s="1">
        <v>7641.01</v>
      </c>
      <c r="H452" s="1">
        <v>2573.02</v>
      </c>
      <c r="I452" s="1">
        <v>6394.64</v>
      </c>
      <c r="J452" s="1">
        <v>16.32</v>
      </c>
      <c r="K452" s="1">
        <v>625.66999999999996</v>
      </c>
      <c r="L452" s="1">
        <v>602.26</v>
      </c>
      <c r="M452" s="1">
        <v>3901</v>
      </c>
      <c r="N452" s="1">
        <v>0</v>
      </c>
      <c r="O452" s="3">
        <f t="shared" ref="O452:O515" si="7">SUM(C452:N452)</f>
        <v>385867.38</v>
      </c>
    </row>
    <row r="453" spans="1:15" x14ac:dyDescent="0.2">
      <c r="A453" s="4">
        <v>450</v>
      </c>
      <c r="B453" s="2" t="s">
        <v>441</v>
      </c>
      <c r="C453" s="1">
        <v>894605.43</v>
      </c>
      <c r="D453" s="1">
        <v>85151</v>
      </c>
      <c r="E453" s="1">
        <v>10339.719999999999</v>
      </c>
      <c r="F453" s="1">
        <v>22540.29</v>
      </c>
      <c r="G453" s="1">
        <v>33907.949999999997</v>
      </c>
      <c r="H453" s="1">
        <v>8251.09</v>
      </c>
      <c r="I453" s="1">
        <v>24141.37</v>
      </c>
      <c r="J453" s="1">
        <v>61.61</v>
      </c>
      <c r="K453" s="1">
        <v>1643.43</v>
      </c>
      <c r="L453" s="1">
        <v>2001.72</v>
      </c>
      <c r="M453" s="1">
        <v>0</v>
      </c>
      <c r="N453" s="1">
        <v>0</v>
      </c>
      <c r="O453" s="3">
        <f t="shared" si="7"/>
        <v>1082643.6100000001</v>
      </c>
    </row>
    <row r="454" spans="1:15" x14ac:dyDescent="0.2">
      <c r="A454" s="4">
        <v>451</v>
      </c>
      <c r="B454" s="2" t="s">
        <v>442</v>
      </c>
      <c r="C454" s="1">
        <v>161795.66</v>
      </c>
      <c r="D454" s="1">
        <v>61273.03</v>
      </c>
      <c r="E454" s="1">
        <v>2314.62</v>
      </c>
      <c r="F454" s="1">
        <v>6010.17</v>
      </c>
      <c r="G454" s="1">
        <v>2487.94</v>
      </c>
      <c r="H454" s="1">
        <v>1233.5999999999999</v>
      </c>
      <c r="I454" s="1">
        <v>2242.61</v>
      </c>
      <c r="J454" s="1">
        <v>5.72</v>
      </c>
      <c r="K454" s="1">
        <v>435.72</v>
      </c>
      <c r="L454" s="1">
        <v>237.31</v>
      </c>
      <c r="M454" s="1">
        <v>0</v>
      </c>
      <c r="N454" s="1">
        <v>0</v>
      </c>
      <c r="O454" s="3">
        <f t="shared" si="7"/>
        <v>238036.38</v>
      </c>
    </row>
    <row r="455" spans="1:15" x14ac:dyDescent="0.2">
      <c r="A455" s="4">
        <v>452</v>
      </c>
      <c r="B455" s="2" t="s">
        <v>443</v>
      </c>
      <c r="C455" s="1">
        <v>412576.78</v>
      </c>
      <c r="D455" s="1">
        <v>133089.35</v>
      </c>
      <c r="E455" s="1">
        <v>5039.32</v>
      </c>
      <c r="F455" s="1">
        <v>12418.16</v>
      </c>
      <c r="G455" s="1">
        <v>10495.22</v>
      </c>
      <c r="H455" s="1">
        <v>3412.13</v>
      </c>
      <c r="I455" s="1">
        <v>8247.77</v>
      </c>
      <c r="J455" s="1">
        <v>21.05</v>
      </c>
      <c r="K455" s="1">
        <v>917.64</v>
      </c>
      <c r="L455" s="1">
        <v>743.75</v>
      </c>
      <c r="M455" s="1">
        <v>0</v>
      </c>
      <c r="N455" s="1">
        <v>0</v>
      </c>
      <c r="O455" s="3">
        <f t="shared" si="7"/>
        <v>586961.17000000004</v>
      </c>
    </row>
    <row r="456" spans="1:15" x14ac:dyDescent="0.2">
      <c r="A456" s="4">
        <v>453</v>
      </c>
      <c r="B456" s="2" t="s">
        <v>444</v>
      </c>
      <c r="C456" s="1">
        <v>407294.98</v>
      </c>
      <c r="D456" s="1">
        <v>90487.83</v>
      </c>
      <c r="E456" s="1">
        <v>4306.3999999999996</v>
      </c>
      <c r="F456" s="1">
        <v>7045.53</v>
      </c>
      <c r="G456" s="1">
        <v>9082.84</v>
      </c>
      <c r="H456" s="1">
        <v>4396.63</v>
      </c>
      <c r="I456" s="1">
        <v>10125.83</v>
      </c>
      <c r="J456" s="1">
        <v>25.84</v>
      </c>
      <c r="K456" s="1">
        <v>509.04</v>
      </c>
      <c r="L456" s="1">
        <v>1202.3800000000001</v>
      </c>
      <c r="M456" s="1">
        <v>0</v>
      </c>
      <c r="N456" s="1">
        <v>0</v>
      </c>
      <c r="O456" s="3">
        <f t="shared" si="7"/>
        <v>534477.30000000005</v>
      </c>
    </row>
    <row r="457" spans="1:15" x14ac:dyDescent="0.2">
      <c r="A457" s="4">
        <v>454</v>
      </c>
      <c r="B457" s="2" t="s">
        <v>445</v>
      </c>
      <c r="C457" s="1">
        <v>262102.07</v>
      </c>
      <c r="D457" s="1">
        <v>46487.6</v>
      </c>
      <c r="E457" s="1">
        <v>3289.04</v>
      </c>
      <c r="F457" s="1">
        <v>7743.22</v>
      </c>
      <c r="G457" s="1">
        <v>8346.77</v>
      </c>
      <c r="H457" s="1">
        <v>2260.6999999999998</v>
      </c>
      <c r="I457" s="1">
        <v>6181.94</v>
      </c>
      <c r="J457" s="1">
        <v>15.78</v>
      </c>
      <c r="K457" s="1">
        <v>576.36</v>
      </c>
      <c r="L457" s="1">
        <v>511.03</v>
      </c>
      <c r="M457" s="1">
        <v>0</v>
      </c>
      <c r="N457" s="1">
        <v>0</v>
      </c>
      <c r="O457" s="3">
        <f t="shared" si="7"/>
        <v>337514.51</v>
      </c>
    </row>
    <row r="458" spans="1:15" x14ac:dyDescent="0.2">
      <c r="A458" s="4">
        <v>455</v>
      </c>
      <c r="B458" s="2" t="s">
        <v>446</v>
      </c>
      <c r="C458" s="1">
        <v>254237.66</v>
      </c>
      <c r="D458" s="1">
        <v>105390.3</v>
      </c>
      <c r="E458" s="1">
        <v>3116.29</v>
      </c>
      <c r="F458" s="1">
        <v>7553.47</v>
      </c>
      <c r="G458" s="1">
        <v>6827.16</v>
      </c>
      <c r="H458" s="1">
        <v>2135.23</v>
      </c>
      <c r="I458" s="1">
        <v>5332.91</v>
      </c>
      <c r="J458" s="1">
        <v>13.61</v>
      </c>
      <c r="K458" s="1">
        <v>565.79999999999995</v>
      </c>
      <c r="L458" s="1">
        <v>472.19</v>
      </c>
      <c r="M458" s="1">
        <v>0</v>
      </c>
      <c r="N458" s="1">
        <v>0</v>
      </c>
      <c r="O458" s="3">
        <f t="shared" si="7"/>
        <v>385644.61999999988</v>
      </c>
    </row>
    <row r="459" spans="1:15" x14ac:dyDescent="0.2">
      <c r="A459" s="4">
        <v>456</v>
      </c>
      <c r="B459" s="2" t="s">
        <v>447</v>
      </c>
      <c r="C459" s="1">
        <v>171447.47</v>
      </c>
      <c r="D459" s="1">
        <v>116040.23</v>
      </c>
      <c r="E459" s="1">
        <v>2169.6799999999998</v>
      </c>
      <c r="F459" s="1">
        <v>5283.85</v>
      </c>
      <c r="G459" s="1">
        <v>3865.92</v>
      </c>
      <c r="H459" s="1">
        <v>1430.55</v>
      </c>
      <c r="I459" s="1">
        <v>3276.83</v>
      </c>
      <c r="J459" s="1">
        <v>8.36</v>
      </c>
      <c r="K459" s="1">
        <v>390.33</v>
      </c>
      <c r="L459" s="1">
        <v>312.63</v>
      </c>
      <c r="M459" s="1">
        <v>0</v>
      </c>
      <c r="N459" s="1">
        <v>0</v>
      </c>
      <c r="O459" s="3">
        <f t="shared" si="7"/>
        <v>304225.84999999998</v>
      </c>
    </row>
    <row r="460" spans="1:15" x14ac:dyDescent="0.2">
      <c r="A460" s="4">
        <v>457</v>
      </c>
      <c r="B460" s="2" t="s">
        <v>448</v>
      </c>
      <c r="C460" s="1">
        <v>324651.61</v>
      </c>
      <c r="D460" s="1">
        <v>56750.400000000001</v>
      </c>
      <c r="E460" s="1">
        <v>4077.77</v>
      </c>
      <c r="F460" s="1">
        <v>9202.77</v>
      </c>
      <c r="G460" s="1">
        <v>7780.47</v>
      </c>
      <c r="H460" s="1">
        <v>2899.03</v>
      </c>
      <c r="I460" s="1">
        <v>6825.25</v>
      </c>
      <c r="J460" s="1">
        <v>17.420000000000002</v>
      </c>
      <c r="K460" s="1">
        <v>738.9</v>
      </c>
      <c r="L460" s="1">
        <v>675.35</v>
      </c>
      <c r="M460" s="1">
        <v>0</v>
      </c>
      <c r="N460" s="1">
        <v>0</v>
      </c>
      <c r="O460" s="3">
        <f t="shared" si="7"/>
        <v>413618.97000000003</v>
      </c>
    </row>
    <row r="461" spans="1:15" x14ac:dyDescent="0.2">
      <c r="A461" s="4">
        <v>458</v>
      </c>
      <c r="B461" s="2" t="s">
        <v>449</v>
      </c>
      <c r="C461" s="1">
        <v>180650.05</v>
      </c>
      <c r="D461" s="1">
        <v>71550.559999999998</v>
      </c>
      <c r="E461" s="1">
        <v>2195.73</v>
      </c>
      <c r="F461" s="1">
        <v>6449.97</v>
      </c>
      <c r="G461" s="1">
        <v>2648.56</v>
      </c>
      <c r="H461" s="1">
        <v>1218.68</v>
      </c>
      <c r="I461" s="1">
        <v>2217.81</v>
      </c>
      <c r="J461" s="1">
        <v>5.66</v>
      </c>
      <c r="K461" s="1">
        <v>422.94</v>
      </c>
      <c r="L461" s="1">
        <v>206.09</v>
      </c>
      <c r="M461" s="1">
        <v>11690</v>
      </c>
      <c r="N461" s="1">
        <v>0</v>
      </c>
      <c r="O461" s="3">
        <f t="shared" si="7"/>
        <v>279256.05</v>
      </c>
    </row>
    <row r="462" spans="1:15" x14ac:dyDescent="0.2">
      <c r="A462" s="4">
        <v>459</v>
      </c>
      <c r="B462" s="2" t="s">
        <v>450</v>
      </c>
      <c r="C462" s="1">
        <v>412436.79</v>
      </c>
      <c r="D462" s="1">
        <v>167702.85</v>
      </c>
      <c r="E462" s="1">
        <v>4817.34</v>
      </c>
      <c r="F462" s="1">
        <v>11114.36</v>
      </c>
      <c r="G462" s="1">
        <v>11185.02</v>
      </c>
      <c r="H462" s="1">
        <v>3634.36</v>
      </c>
      <c r="I462" s="1">
        <v>9235.8700000000008</v>
      </c>
      <c r="J462" s="1">
        <v>23.57</v>
      </c>
      <c r="K462" s="1">
        <v>818.78</v>
      </c>
      <c r="L462" s="1">
        <v>846.97</v>
      </c>
      <c r="M462" s="1">
        <v>0</v>
      </c>
      <c r="N462" s="1">
        <v>0</v>
      </c>
      <c r="O462" s="3">
        <f t="shared" si="7"/>
        <v>621815.90999999992</v>
      </c>
    </row>
    <row r="463" spans="1:15" x14ac:dyDescent="0.2">
      <c r="A463" s="4">
        <v>460</v>
      </c>
      <c r="B463" s="2" t="s">
        <v>451</v>
      </c>
      <c r="C463" s="1">
        <v>432735.53</v>
      </c>
      <c r="D463" s="1">
        <v>142914.31</v>
      </c>
      <c r="E463" s="1">
        <v>5333.63</v>
      </c>
      <c r="F463" s="1">
        <v>12345.18</v>
      </c>
      <c r="G463" s="1">
        <v>12356.62</v>
      </c>
      <c r="H463" s="1">
        <v>3796.26</v>
      </c>
      <c r="I463" s="1">
        <v>9740.73</v>
      </c>
      <c r="J463" s="1">
        <v>24.86</v>
      </c>
      <c r="K463" s="1">
        <v>907.89</v>
      </c>
      <c r="L463" s="1">
        <v>874.41</v>
      </c>
      <c r="M463" s="1">
        <v>0</v>
      </c>
      <c r="N463" s="1">
        <v>0</v>
      </c>
      <c r="O463" s="3">
        <f t="shared" si="7"/>
        <v>621029.42000000016</v>
      </c>
    </row>
    <row r="464" spans="1:15" x14ac:dyDescent="0.2">
      <c r="A464" s="4">
        <v>461</v>
      </c>
      <c r="B464" s="2" t="s">
        <v>452</v>
      </c>
      <c r="C464" s="1">
        <v>104212.95</v>
      </c>
      <c r="D464" s="1">
        <v>47851.76</v>
      </c>
      <c r="E464" s="1">
        <v>1541.41</v>
      </c>
      <c r="F464" s="1">
        <v>4577.32</v>
      </c>
      <c r="G464" s="1">
        <v>1241.3</v>
      </c>
      <c r="H464" s="1">
        <v>631.74</v>
      </c>
      <c r="I464" s="1">
        <v>940.68</v>
      </c>
      <c r="J464" s="1">
        <v>2.4</v>
      </c>
      <c r="K464" s="1">
        <v>326.11</v>
      </c>
      <c r="L464" s="1">
        <v>80.459999999999994</v>
      </c>
      <c r="M464" s="1">
        <v>0</v>
      </c>
      <c r="N464" s="1">
        <v>0</v>
      </c>
      <c r="O464" s="3">
        <f t="shared" si="7"/>
        <v>161406.12999999995</v>
      </c>
    </row>
    <row r="465" spans="1:15" x14ac:dyDescent="0.2">
      <c r="A465" s="4">
        <v>462</v>
      </c>
      <c r="B465" s="2" t="s">
        <v>453</v>
      </c>
      <c r="C465" s="1">
        <v>366271.11</v>
      </c>
      <c r="D465" s="1">
        <v>108314.38</v>
      </c>
      <c r="E465" s="1">
        <v>4357.22</v>
      </c>
      <c r="F465" s="1">
        <v>10762.67</v>
      </c>
      <c r="G465" s="1">
        <v>10516.78</v>
      </c>
      <c r="H465" s="1">
        <v>3025.33</v>
      </c>
      <c r="I465" s="1">
        <v>7996.89</v>
      </c>
      <c r="J465" s="1">
        <v>20.41</v>
      </c>
      <c r="K465" s="1">
        <v>818.63</v>
      </c>
      <c r="L465" s="1">
        <v>661.06</v>
      </c>
      <c r="M465" s="1">
        <v>0</v>
      </c>
      <c r="N465" s="1">
        <v>0</v>
      </c>
      <c r="O465" s="3">
        <f t="shared" si="7"/>
        <v>512744.48</v>
      </c>
    </row>
    <row r="466" spans="1:15" x14ac:dyDescent="0.2">
      <c r="A466" s="4">
        <v>463</v>
      </c>
      <c r="B466" s="2" t="s">
        <v>576</v>
      </c>
      <c r="C466" s="1">
        <v>101136.12</v>
      </c>
      <c r="D466" s="1">
        <v>41556.910000000003</v>
      </c>
      <c r="E466" s="1">
        <v>1487.13</v>
      </c>
      <c r="F466" s="1">
        <v>4042.5</v>
      </c>
      <c r="G466" s="1">
        <v>1211.3599999999999</v>
      </c>
      <c r="H466" s="1">
        <v>716.23</v>
      </c>
      <c r="I466" s="1">
        <v>1160.1400000000001</v>
      </c>
      <c r="J466" s="1">
        <v>2.96</v>
      </c>
      <c r="K466" s="1">
        <v>298.64</v>
      </c>
      <c r="L466" s="1">
        <v>123.18</v>
      </c>
      <c r="M466" s="1">
        <v>2882</v>
      </c>
      <c r="N466" s="1">
        <v>0</v>
      </c>
      <c r="O466" s="3">
        <f t="shared" si="7"/>
        <v>154617.17000000001</v>
      </c>
    </row>
    <row r="467" spans="1:15" x14ac:dyDescent="0.2">
      <c r="A467" s="4">
        <v>464</v>
      </c>
      <c r="B467" s="2" t="s">
        <v>454</v>
      </c>
      <c r="C467" s="1">
        <v>102882.11</v>
      </c>
      <c r="D467" s="1">
        <v>40197.730000000003</v>
      </c>
      <c r="E467" s="1">
        <v>1494.81</v>
      </c>
      <c r="F467" s="1">
        <v>3843.36</v>
      </c>
      <c r="G467" s="1">
        <v>787.08</v>
      </c>
      <c r="H467" s="1">
        <v>791.71</v>
      </c>
      <c r="I467" s="1">
        <v>1134.18</v>
      </c>
      <c r="J467" s="1">
        <v>2.89</v>
      </c>
      <c r="K467" s="1">
        <v>283.99</v>
      </c>
      <c r="L467" s="1">
        <v>153.43</v>
      </c>
      <c r="M467" s="1">
        <v>0</v>
      </c>
      <c r="N467" s="1">
        <v>0</v>
      </c>
      <c r="O467" s="3">
        <f t="shared" si="7"/>
        <v>151571.28999999995</v>
      </c>
    </row>
    <row r="468" spans="1:15" x14ac:dyDescent="0.2">
      <c r="A468" s="4">
        <v>465</v>
      </c>
      <c r="B468" s="2" t="s">
        <v>455</v>
      </c>
      <c r="C468" s="1">
        <v>186250.19</v>
      </c>
      <c r="D468" s="1">
        <v>44614.2</v>
      </c>
      <c r="E468" s="1">
        <v>2365.8000000000002</v>
      </c>
      <c r="F468" s="1">
        <v>5364.35</v>
      </c>
      <c r="G468" s="1">
        <v>3839.22</v>
      </c>
      <c r="H468" s="1">
        <v>1664.1</v>
      </c>
      <c r="I468" s="1">
        <v>3635.18</v>
      </c>
      <c r="J468" s="1">
        <v>9.2799999999999994</v>
      </c>
      <c r="K468" s="1">
        <v>392.04</v>
      </c>
      <c r="L468" s="1">
        <v>387.69</v>
      </c>
      <c r="M468" s="1">
        <v>0</v>
      </c>
      <c r="N468" s="1">
        <v>0</v>
      </c>
      <c r="O468" s="3">
        <f t="shared" si="7"/>
        <v>248522.05000000002</v>
      </c>
    </row>
    <row r="469" spans="1:15" x14ac:dyDescent="0.2">
      <c r="A469" s="4">
        <v>466</v>
      </c>
      <c r="B469" s="2" t="s">
        <v>577</v>
      </c>
      <c r="C469" s="1">
        <v>872510.32</v>
      </c>
      <c r="D469" s="1">
        <v>82703.199999999997</v>
      </c>
      <c r="E469" s="1">
        <v>9962.44</v>
      </c>
      <c r="F469" s="1">
        <v>21390.560000000001</v>
      </c>
      <c r="G469" s="1">
        <v>34066.589999999997</v>
      </c>
      <c r="H469" s="1">
        <v>8136.78</v>
      </c>
      <c r="I469" s="1">
        <v>24129.74</v>
      </c>
      <c r="J469" s="1">
        <v>61.58</v>
      </c>
      <c r="K469" s="1">
        <v>1554.23</v>
      </c>
      <c r="L469" s="1">
        <v>1994.68</v>
      </c>
      <c r="M469" s="1">
        <v>27709</v>
      </c>
      <c r="N469" s="1">
        <v>0</v>
      </c>
      <c r="O469" s="3">
        <f t="shared" si="7"/>
        <v>1084219.1199999999</v>
      </c>
    </row>
    <row r="470" spans="1:15" x14ac:dyDescent="0.2">
      <c r="A470" s="4">
        <v>467</v>
      </c>
      <c r="B470" s="2" t="s">
        <v>456</v>
      </c>
      <c r="C470" s="1">
        <v>1300219.18</v>
      </c>
      <c r="D470" s="1">
        <v>1832433.29</v>
      </c>
      <c r="E470" s="1">
        <v>14145.71</v>
      </c>
      <c r="F470" s="1">
        <v>29732.47</v>
      </c>
      <c r="G470" s="1">
        <v>44157.03</v>
      </c>
      <c r="H470" s="1">
        <v>12294.31</v>
      </c>
      <c r="I470" s="1">
        <v>34877.410000000003</v>
      </c>
      <c r="J470" s="1">
        <v>89</v>
      </c>
      <c r="K470" s="1">
        <v>2113.0300000000002</v>
      </c>
      <c r="L470" s="1">
        <v>3065.23</v>
      </c>
      <c r="M470" s="1">
        <v>306812</v>
      </c>
      <c r="N470" s="1">
        <v>0</v>
      </c>
      <c r="O470" s="3">
        <f t="shared" si="7"/>
        <v>3579938.6599999997</v>
      </c>
    </row>
    <row r="471" spans="1:15" x14ac:dyDescent="0.2">
      <c r="A471" s="4">
        <v>468</v>
      </c>
      <c r="B471" s="2" t="s">
        <v>457</v>
      </c>
      <c r="C471" s="1">
        <v>948249.31</v>
      </c>
      <c r="D471" s="1">
        <v>251977.88</v>
      </c>
      <c r="E471" s="1">
        <v>10994.29</v>
      </c>
      <c r="F471" s="1">
        <v>24175.42</v>
      </c>
      <c r="G471" s="1">
        <v>33390.959999999999</v>
      </c>
      <c r="H471" s="1">
        <v>8686.0499999999993</v>
      </c>
      <c r="I471" s="1">
        <v>24962.83</v>
      </c>
      <c r="J471" s="1">
        <v>63.7</v>
      </c>
      <c r="K471" s="1">
        <v>1777.26</v>
      </c>
      <c r="L471" s="1">
        <v>2094.44</v>
      </c>
      <c r="M471" s="1">
        <v>0</v>
      </c>
      <c r="N471" s="1">
        <v>23125.68</v>
      </c>
      <c r="O471" s="3">
        <f t="shared" si="7"/>
        <v>1329497.8199999998</v>
      </c>
    </row>
    <row r="472" spans="1:15" x14ac:dyDescent="0.2">
      <c r="A472" s="4">
        <v>469</v>
      </c>
      <c r="B472" s="2" t="s">
        <v>458</v>
      </c>
      <c r="C472" s="1">
        <v>2839889.17</v>
      </c>
      <c r="D472" s="1">
        <v>1004569.57</v>
      </c>
      <c r="E472" s="1">
        <v>30717.96</v>
      </c>
      <c r="F472" s="1">
        <v>61100.56</v>
      </c>
      <c r="G472" s="1">
        <v>82065.460000000006</v>
      </c>
      <c r="H472" s="1">
        <v>27811.07</v>
      </c>
      <c r="I472" s="1">
        <v>71420.52</v>
      </c>
      <c r="J472" s="1">
        <v>182.26</v>
      </c>
      <c r="K472" s="1">
        <v>4285.12</v>
      </c>
      <c r="L472" s="1">
        <v>7120.29</v>
      </c>
      <c r="M472" s="1">
        <v>0</v>
      </c>
      <c r="N472" s="1">
        <v>0</v>
      </c>
      <c r="O472" s="3">
        <f t="shared" si="7"/>
        <v>4129161.9799999995</v>
      </c>
    </row>
    <row r="473" spans="1:15" x14ac:dyDescent="0.2">
      <c r="A473" s="4">
        <v>470</v>
      </c>
      <c r="B473" s="2" t="s">
        <v>459</v>
      </c>
      <c r="C473" s="1">
        <v>384070.99</v>
      </c>
      <c r="D473" s="1">
        <v>53250</v>
      </c>
      <c r="E473" s="1">
        <v>4586.41</v>
      </c>
      <c r="F473" s="1">
        <v>10277.92</v>
      </c>
      <c r="G473" s="1">
        <v>10281.540000000001</v>
      </c>
      <c r="H473" s="1">
        <v>3468.52</v>
      </c>
      <c r="I473" s="1">
        <v>8633.01</v>
      </c>
      <c r="J473" s="1">
        <v>22.03</v>
      </c>
      <c r="K473" s="1">
        <v>746.04</v>
      </c>
      <c r="L473" s="1">
        <v>823.23</v>
      </c>
      <c r="M473" s="1">
        <v>0</v>
      </c>
      <c r="N473" s="1">
        <v>0</v>
      </c>
      <c r="O473" s="3">
        <f t="shared" si="7"/>
        <v>476159.68999999994</v>
      </c>
    </row>
    <row r="474" spans="1:15" x14ac:dyDescent="0.2">
      <c r="A474" s="4">
        <v>471</v>
      </c>
      <c r="B474" s="2" t="s">
        <v>460</v>
      </c>
      <c r="C474" s="1">
        <v>105970.82</v>
      </c>
      <c r="D474" s="1">
        <v>61732.56</v>
      </c>
      <c r="E474" s="1">
        <v>1699.16</v>
      </c>
      <c r="F474" s="1">
        <v>4861.5600000000004</v>
      </c>
      <c r="G474" s="1">
        <v>988.72</v>
      </c>
      <c r="H474" s="1">
        <v>664.15</v>
      </c>
      <c r="I474" s="1">
        <v>882.91</v>
      </c>
      <c r="J474" s="1">
        <v>2.25</v>
      </c>
      <c r="K474" s="1">
        <v>360.73</v>
      </c>
      <c r="L474" s="1">
        <v>87.72</v>
      </c>
      <c r="M474" s="1">
        <v>1</v>
      </c>
      <c r="N474" s="1">
        <v>0</v>
      </c>
      <c r="O474" s="3">
        <f t="shared" si="7"/>
        <v>177251.58000000002</v>
      </c>
    </row>
    <row r="475" spans="1:15" x14ac:dyDescent="0.2">
      <c r="A475" s="4">
        <v>472</v>
      </c>
      <c r="B475" s="2" t="s">
        <v>461</v>
      </c>
      <c r="C475" s="1">
        <v>509568.49</v>
      </c>
      <c r="D475" s="1">
        <v>276973.09999999998</v>
      </c>
      <c r="E475" s="1">
        <v>7447.32</v>
      </c>
      <c r="F475" s="1">
        <v>19673.14</v>
      </c>
      <c r="G475" s="1">
        <v>7669.11</v>
      </c>
      <c r="H475" s="1">
        <v>3771.65</v>
      </c>
      <c r="I475" s="1">
        <v>6934.81</v>
      </c>
      <c r="J475" s="1">
        <v>17.7</v>
      </c>
      <c r="K475" s="1">
        <v>1450.41</v>
      </c>
      <c r="L475" s="1">
        <v>693.61</v>
      </c>
      <c r="M475" s="1">
        <v>17330</v>
      </c>
      <c r="N475" s="1">
        <v>0</v>
      </c>
      <c r="O475" s="3">
        <f t="shared" si="7"/>
        <v>851529.34</v>
      </c>
    </row>
    <row r="476" spans="1:15" x14ac:dyDescent="0.2">
      <c r="A476" s="4">
        <v>473</v>
      </c>
      <c r="B476" s="2" t="s">
        <v>462</v>
      </c>
      <c r="C476" s="1">
        <v>150172.54</v>
      </c>
      <c r="D476" s="1">
        <v>86080.26</v>
      </c>
      <c r="E476" s="1">
        <v>2092.21</v>
      </c>
      <c r="F476" s="1">
        <v>5535.84</v>
      </c>
      <c r="G476" s="1">
        <v>2953.25</v>
      </c>
      <c r="H476" s="1">
        <v>1120.78</v>
      </c>
      <c r="I476" s="1">
        <v>2376.17</v>
      </c>
      <c r="J476" s="1">
        <v>6.06</v>
      </c>
      <c r="K476" s="1">
        <v>408.42</v>
      </c>
      <c r="L476" s="1">
        <v>210.96</v>
      </c>
      <c r="M476" s="1">
        <v>0</v>
      </c>
      <c r="N476" s="1">
        <v>0</v>
      </c>
      <c r="O476" s="3">
        <f t="shared" si="7"/>
        <v>250956.49</v>
      </c>
    </row>
    <row r="477" spans="1:15" x14ac:dyDescent="0.2">
      <c r="A477" s="4">
        <v>474</v>
      </c>
      <c r="B477" s="2" t="s">
        <v>463</v>
      </c>
      <c r="C477" s="1">
        <v>263653.90999999997</v>
      </c>
      <c r="D477" s="1">
        <v>121000.73</v>
      </c>
      <c r="E477" s="1">
        <v>3233.99</v>
      </c>
      <c r="F477" s="1">
        <v>7434.06</v>
      </c>
      <c r="G477" s="1">
        <v>7970.25</v>
      </c>
      <c r="H477" s="1">
        <v>2327.9299999999998</v>
      </c>
      <c r="I477" s="1">
        <v>6215.95</v>
      </c>
      <c r="J477" s="1">
        <v>15.86</v>
      </c>
      <c r="K477" s="1">
        <v>543.98</v>
      </c>
      <c r="L477" s="1">
        <v>539.82000000000005</v>
      </c>
      <c r="M477" s="1">
        <v>311</v>
      </c>
      <c r="N477" s="1">
        <v>0</v>
      </c>
      <c r="O477" s="3">
        <f t="shared" si="7"/>
        <v>413247.47999999992</v>
      </c>
    </row>
    <row r="478" spans="1:15" x14ac:dyDescent="0.2">
      <c r="A478" s="4">
        <v>475</v>
      </c>
      <c r="B478" s="2" t="s">
        <v>464</v>
      </c>
      <c r="C478" s="1">
        <v>948642.59</v>
      </c>
      <c r="D478" s="1">
        <v>494667.75</v>
      </c>
      <c r="E478" s="1">
        <v>11034.62</v>
      </c>
      <c r="F478" s="1">
        <v>24300.69</v>
      </c>
      <c r="G478" s="1">
        <v>23714.29</v>
      </c>
      <c r="H478" s="1">
        <v>8682.7900000000009</v>
      </c>
      <c r="I478" s="1">
        <v>20952.419999999998</v>
      </c>
      <c r="J478" s="1">
        <v>53.47</v>
      </c>
      <c r="K478" s="1">
        <v>1770.58</v>
      </c>
      <c r="L478" s="1">
        <v>2091.75</v>
      </c>
      <c r="M478" s="1">
        <v>39620</v>
      </c>
      <c r="N478" s="1">
        <v>0</v>
      </c>
      <c r="O478" s="3">
        <f t="shared" si="7"/>
        <v>1575530.95</v>
      </c>
    </row>
    <row r="479" spans="1:15" x14ac:dyDescent="0.2">
      <c r="A479" s="4">
        <v>476</v>
      </c>
      <c r="B479" s="2" t="s">
        <v>465</v>
      </c>
      <c r="C479" s="1">
        <v>89252.21</v>
      </c>
      <c r="D479" s="1">
        <v>42638.559999999998</v>
      </c>
      <c r="E479" s="1">
        <v>1343.12</v>
      </c>
      <c r="F479" s="1">
        <v>3582.95</v>
      </c>
      <c r="G479" s="1">
        <v>968.29</v>
      </c>
      <c r="H479" s="1">
        <v>645.95000000000005</v>
      </c>
      <c r="I479" s="1">
        <v>1008.94</v>
      </c>
      <c r="J479" s="1">
        <v>2.57</v>
      </c>
      <c r="K479" s="1">
        <v>267.95</v>
      </c>
      <c r="L479" s="1">
        <v>113.94</v>
      </c>
      <c r="M479" s="1">
        <v>0</v>
      </c>
      <c r="N479" s="1">
        <v>0</v>
      </c>
      <c r="O479" s="3">
        <f t="shared" si="7"/>
        <v>139824.48000000007</v>
      </c>
    </row>
    <row r="480" spans="1:15" x14ac:dyDescent="0.2">
      <c r="A480" s="4">
        <v>477</v>
      </c>
      <c r="B480" s="2" t="s">
        <v>466</v>
      </c>
      <c r="C480" s="1">
        <v>170530.33</v>
      </c>
      <c r="D480" s="1">
        <v>65171.74</v>
      </c>
      <c r="E480" s="1">
        <v>2378.83</v>
      </c>
      <c r="F480" s="1">
        <v>6373.63</v>
      </c>
      <c r="G480" s="1">
        <v>3103.52</v>
      </c>
      <c r="H480" s="1">
        <v>1251.93</v>
      </c>
      <c r="I480" s="1">
        <v>2514.2600000000002</v>
      </c>
      <c r="J480" s="1">
        <v>6.42</v>
      </c>
      <c r="K480" s="1">
        <v>461.42</v>
      </c>
      <c r="L480" s="1">
        <v>230.69</v>
      </c>
      <c r="M480" s="1">
        <v>12208</v>
      </c>
      <c r="N480" s="1">
        <v>0</v>
      </c>
      <c r="O480" s="3">
        <f t="shared" si="7"/>
        <v>264230.77</v>
      </c>
    </row>
    <row r="481" spans="1:15" x14ac:dyDescent="0.2">
      <c r="A481" s="4">
        <v>478</v>
      </c>
      <c r="B481" s="2" t="s">
        <v>467</v>
      </c>
      <c r="C481" s="1">
        <v>169660.83</v>
      </c>
      <c r="D481" s="1">
        <v>38240.199999999997</v>
      </c>
      <c r="E481" s="1">
        <v>2351.7199999999998</v>
      </c>
      <c r="F481" s="1">
        <v>6260.3</v>
      </c>
      <c r="G481" s="1">
        <v>3691.42</v>
      </c>
      <c r="H481" s="1">
        <v>1257.72</v>
      </c>
      <c r="I481" s="1">
        <v>2806.94</v>
      </c>
      <c r="J481" s="1">
        <v>7.16</v>
      </c>
      <c r="K481" s="1">
        <v>458.49</v>
      </c>
      <c r="L481" s="1">
        <v>235.03</v>
      </c>
      <c r="M481" s="1">
        <v>0</v>
      </c>
      <c r="N481" s="1">
        <v>0</v>
      </c>
      <c r="O481" s="3">
        <f t="shared" si="7"/>
        <v>224969.80999999997</v>
      </c>
    </row>
    <row r="482" spans="1:15" x14ac:dyDescent="0.2">
      <c r="A482" s="4">
        <v>479</v>
      </c>
      <c r="B482" s="2" t="s">
        <v>468</v>
      </c>
      <c r="C482" s="1">
        <v>63422.47</v>
      </c>
      <c r="D482" s="1">
        <v>35906.629999999997</v>
      </c>
      <c r="E482" s="1">
        <v>1062.95</v>
      </c>
      <c r="F482" s="1">
        <v>3166.57</v>
      </c>
      <c r="G482" s="1">
        <v>401.1</v>
      </c>
      <c r="H482" s="1">
        <v>353.45</v>
      </c>
      <c r="I482" s="1">
        <v>338.03</v>
      </c>
      <c r="J482" s="1">
        <v>0.86</v>
      </c>
      <c r="K482" s="1">
        <v>242.69</v>
      </c>
      <c r="L482" s="1">
        <v>31.86</v>
      </c>
      <c r="M482" s="1">
        <v>1742</v>
      </c>
      <c r="N482" s="1">
        <v>0</v>
      </c>
      <c r="O482" s="3">
        <f t="shared" si="7"/>
        <v>106668.61000000002</v>
      </c>
    </row>
    <row r="483" spans="1:15" x14ac:dyDescent="0.2">
      <c r="A483" s="4">
        <v>480</v>
      </c>
      <c r="B483" s="2" t="s">
        <v>469</v>
      </c>
      <c r="C483" s="1">
        <v>166240.24</v>
      </c>
      <c r="D483" s="1">
        <v>63384.76</v>
      </c>
      <c r="E483" s="1">
        <v>2238.5100000000002</v>
      </c>
      <c r="F483" s="1">
        <v>5694.63</v>
      </c>
      <c r="G483" s="1">
        <v>3215.3</v>
      </c>
      <c r="H483" s="1">
        <v>1314.48</v>
      </c>
      <c r="I483" s="1">
        <v>2731.87</v>
      </c>
      <c r="J483" s="1">
        <v>6.97</v>
      </c>
      <c r="K483" s="1">
        <v>409.72</v>
      </c>
      <c r="L483" s="1">
        <v>268.07</v>
      </c>
      <c r="M483" s="1">
        <v>5814</v>
      </c>
      <c r="N483" s="1">
        <v>0</v>
      </c>
      <c r="O483" s="3">
        <f t="shared" si="7"/>
        <v>251318.55000000002</v>
      </c>
    </row>
    <row r="484" spans="1:15" x14ac:dyDescent="0.2">
      <c r="A484" s="4">
        <v>481</v>
      </c>
      <c r="B484" s="2" t="s">
        <v>470</v>
      </c>
      <c r="C484" s="1">
        <v>249082.68</v>
      </c>
      <c r="D484" s="1">
        <v>58146.13</v>
      </c>
      <c r="E484" s="1">
        <v>2998.99</v>
      </c>
      <c r="F484" s="1">
        <v>6740.03</v>
      </c>
      <c r="G484" s="1">
        <v>4398.57</v>
      </c>
      <c r="H484" s="1">
        <v>2245.2399999999998</v>
      </c>
      <c r="I484" s="1">
        <v>4641.1400000000003</v>
      </c>
      <c r="J484" s="1">
        <v>11.84</v>
      </c>
      <c r="K484" s="1">
        <v>482.8</v>
      </c>
      <c r="L484" s="1">
        <v>531.53</v>
      </c>
      <c r="M484" s="1">
        <v>0</v>
      </c>
      <c r="N484" s="1">
        <v>0</v>
      </c>
      <c r="O484" s="3">
        <f t="shared" si="7"/>
        <v>329278.95000000007</v>
      </c>
    </row>
    <row r="485" spans="1:15" x14ac:dyDescent="0.2">
      <c r="A485" s="4">
        <v>482</v>
      </c>
      <c r="B485" s="2" t="s">
        <v>471</v>
      </c>
      <c r="C485" s="1">
        <v>5978234.2199999997</v>
      </c>
      <c r="D485" s="1">
        <v>1610417.97</v>
      </c>
      <c r="E485" s="1">
        <v>60047.62</v>
      </c>
      <c r="F485" s="1">
        <v>120769.37</v>
      </c>
      <c r="G485" s="1">
        <v>129254.38</v>
      </c>
      <c r="H485" s="1">
        <v>58023.31</v>
      </c>
      <c r="I485" s="1">
        <v>132673.57</v>
      </c>
      <c r="J485" s="1">
        <v>338.57</v>
      </c>
      <c r="K485" s="1">
        <v>7657.1</v>
      </c>
      <c r="L485" s="1">
        <v>14891.1</v>
      </c>
      <c r="M485" s="1">
        <v>0</v>
      </c>
      <c r="N485" s="1">
        <v>0</v>
      </c>
      <c r="O485" s="3">
        <f t="shared" si="7"/>
        <v>8112307.209999999</v>
      </c>
    </row>
    <row r="486" spans="1:15" x14ac:dyDescent="0.2">
      <c r="A486" s="4">
        <v>483</v>
      </c>
      <c r="B486" s="2" t="s">
        <v>472</v>
      </c>
      <c r="C486" s="1">
        <v>678559.43</v>
      </c>
      <c r="D486" s="1">
        <v>169608.95999999999</v>
      </c>
      <c r="E486" s="1">
        <v>7297.88</v>
      </c>
      <c r="F486" s="1">
        <v>15620.65</v>
      </c>
      <c r="G486" s="1">
        <v>24747.919999999998</v>
      </c>
      <c r="H486" s="1">
        <v>6332.07</v>
      </c>
      <c r="I486" s="1">
        <v>18924.810000000001</v>
      </c>
      <c r="J486" s="1">
        <v>48.29</v>
      </c>
      <c r="K486" s="1">
        <v>1130.76</v>
      </c>
      <c r="L486" s="1">
        <v>1564.42</v>
      </c>
      <c r="M486" s="1">
        <v>74826</v>
      </c>
      <c r="N486" s="1">
        <v>0</v>
      </c>
      <c r="O486" s="3">
        <f t="shared" si="7"/>
        <v>998661.19000000018</v>
      </c>
    </row>
    <row r="487" spans="1:15" x14ac:dyDescent="0.2">
      <c r="A487" s="4">
        <v>484</v>
      </c>
      <c r="B487" s="2" t="s">
        <v>473</v>
      </c>
      <c r="C487" s="1">
        <v>432152.42</v>
      </c>
      <c r="D487" s="1">
        <v>166135.48000000001</v>
      </c>
      <c r="E487" s="1">
        <v>4867.79</v>
      </c>
      <c r="F487" s="1">
        <v>11010.85</v>
      </c>
      <c r="G487" s="1">
        <v>10374.02</v>
      </c>
      <c r="H487" s="1">
        <v>3877.14</v>
      </c>
      <c r="I487" s="1">
        <v>9212.84</v>
      </c>
      <c r="J487" s="1">
        <v>23.51</v>
      </c>
      <c r="K487" s="1">
        <v>786.69</v>
      </c>
      <c r="L487" s="1">
        <v>922.81</v>
      </c>
      <c r="M487" s="1">
        <v>0</v>
      </c>
      <c r="N487" s="1">
        <v>0</v>
      </c>
      <c r="O487" s="3">
        <f t="shared" si="7"/>
        <v>639363.55000000005</v>
      </c>
    </row>
    <row r="488" spans="1:15" x14ac:dyDescent="0.2">
      <c r="A488" s="4">
        <v>485</v>
      </c>
      <c r="B488" s="2" t="s">
        <v>474</v>
      </c>
      <c r="C488" s="1">
        <v>266692.77</v>
      </c>
      <c r="D488" s="1">
        <v>83223.009999999995</v>
      </c>
      <c r="E488" s="1">
        <v>3429.63</v>
      </c>
      <c r="F488" s="1">
        <v>8383.75</v>
      </c>
      <c r="G488" s="1">
        <v>7453.27</v>
      </c>
      <c r="H488" s="1">
        <v>2214.4299999999998</v>
      </c>
      <c r="I488" s="1">
        <v>5603.8</v>
      </c>
      <c r="J488" s="1">
        <v>14.3</v>
      </c>
      <c r="K488" s="1">
        <v>614.12</v>
      </c>
      <c r="L488" s="1">
        <v>480.38</v>
      </c>
      <c r="M488" s="1">
        <v>0</v>
      </c>
      <c r="N488" s="1">
        <v>0</v>
      </c>
      <c r="O488" s="3">
        <f t="shared" si="7"/>
        <v>378109.46</v>
      </c>
    </row>
    <row r="489" spans="1:15" x14ac:dyDescent="0.2">
      <c r="A489" s="4">
        <v>486</v>
      </c>
      <c r="B489" s="2" t="s">
        <v>578</v>
      </c>
      <c r="C489" s="1">
        <v>213053.6</v>
      </c>
      <c r="D489" s="1">
        <v>239571.92</v>
      </c>
      <c r="E489" s="1">
        <v>2617.9699999999998</v>
      </c>
      <c r="F489" s="1">
        <v>6683.72</v>
      </c>
      <c r="G489" s="1">
        <v>5563.83</v>
      </c>
      <c r="H489" s="1">
        <v>1701.91</v>
      </c>
      <c r="I489" s="1">
        <v>4257.8999999999996</v>
      </c>
      <c r="J489" s="1">
        <v>10.87</v>
      </c>
      <c r="K489" s="1">
        <v>467.89</v>
      </c>
      <c r="L489" s="1">
        <v>357.77</v>
      </c>
      <c r="M489" s="1">
        <v>0</v>
      </c>
      <c r="N489" s="1">
        <v>0</v>
      </c>
      <c r="O489" s="3">
        <f t="shared" si="7"/>
        <v>474287.38</v>
      </c>
    </row>
    <row r="490" spans="1:15" x14ac:dyDescent="0.2">
      <c r="A490" s="4">
        <v>487</v>
      </c>
      <c r="B490" s="2" t="s">
        <v>475</v>
      </c>
      <c r="C490" s="1">
        <v>315782.09000000003</v>
      </c>
      <c r="D490" s="1">
        <v>106526.08</v>
      </c>
      <c r="E490" s="1">
        <v>2769.2</v>
      </c>
      <c r="F490" s="1">
        <v>6689.51</v>
      </c>
      <c r="G490" s="1">
        <v>4537.26</v>
      </c>
      <c r="H490" s="1">
        <v>2680.7</v>
      </c>
      <c r="I490" s="1">
        <v>5124.62</v>
      </c>
      <c r="J490" s="1">
        <v>13.08</v>
      </c>
      <c r="K490" s="1">
        <v>581.73</v>
      </c>
      <c r="L490" s="1">
        <v>611.75</v>
      </c>
      <c r="M490" s="1">
        <v>0</v>
      </c>
      <c r="N490" s="1">
        <v>0</v>
      </c>
      <c r="O490" s="3">
        <f t="shared" si="7"/>
        <v>445316.02000000008</v>
      </c>
    </row>
    <row r="491" spans="1:15" x14ac:dyDescent="0.2">
      <c r="A491" s="4">
        <v>488</v>
      </c>
      <c r="B491" s="2" t="s">
        <v>476</v>
      </c>
      <c r="C491" s="1">
        <v>75029.27</v>
      </c>
      <c r="D491" s="1">
        <v>41020.949999999997</v>
      </c>
      <c r="E491" s="1">
        <v>1189.8900000000001</v>
      </c>
      <c r="F491" s="1">
        <v>3451.71</v>
      </c>
      <c r="G491" s="1">
        <v>297.74</v>
      </c>
      <c r="H491" s="1">
        <v>459.38</v>
      </c>
      <c r="I491" s="1">
        <v>428.4</v>
      </c>
      <c r="J491" s="1">
        <v>1.0900000000000001</v>
      </c>
      <c r="K491" s="1">
        <v>255.64</v>
      </c>
      <c r="L491" s="1">
        <v>57.72</v>
      </c>
      <c r="M491" s="1">
        <v>0</v>
      </c>
      <c r="N491" s="1">
        <v>0</v>
      </c>
      <c r="O491" s="3">
        <f t="shared" si="7"/>
        <v>122191.79000000001</v>
      </c>
    </row>
    <row r="492" spans="1:15" x14ac:dyDescent="0.2">
      <c r="A492" s="4">
        <v>489</v>
      </c>
      <c r="B492" s="2" t="s">
        <v>477</v>
      </c>
      <c r="C492" s="1">
        <v>387905.71</v>
      </c>
      <c r="D492" s="1">
        <v>69625.31</v>
      </c>
      <c r="E492" s="1">
        <v>4824.6099999999997</v>
      </c>
      <c r="F492" s="1">
        <v>11814.81</v>
      </c>
      <c r="G492" s="1">
        <v>11486.59</v>
      </c>
      <c r="H492" s="1">
        <v>3226.33</v>
      </c>
      <c r="I492" s="1">
        <v>8534.07</v>
      </c>
      <c r="J492" s="1">
        <v>21.78</v>
      </c>
      <c r="K492" s="1">
        <v>854.87</v>
      </c>
      <c r="L492" s="1">
        <v>705.47</v>
      </c>
      <c r="M492" s="1">
        <v>0</v>
      </c>
      <c r="N492" s="1">
        <v>0</v>
      </c>
      <c r="O492" s="3">
        <f t="shared" si="7"/>
        <v>498999.55000000005</v>
      </c>
    </row>
    <row r="493" spans="1:15" x14ac:dyDescent="0.2">
      <c r="A493" s="4">
        <v>490</v>
      </c>
      <c r="B493" s="2" t="s">
        <v>478</v>
      </c>
      <c r="C493" s="1">
        <v>239940.33</v>
      </c>
      <c r="D493" s="1">
        <v>57540.31</v>
      </c>
      <c r="E493" s="1">
        <v>3058.78</v>
      </c>
      <c r="F493" s="1">
        <v>7524.64</v>
      </c>
      <c r="G493" s="1">
        <v>6978.69</v>
      </c>
      <c r="H493" s="1">
        <v>1980.29</v>
      </c>
      <c r="I493" s="1">
        <v>5170.68</v>
      </c>
      <c r="J493" s="1">
        <v>13.2</v>
      </c>
      <c r="K493" s="1">
        <v>553.17999999999995</v>
      </c>
      <c r="L493" s="1">
        <v>427.49</v>
      </c>
      <c r="M493" s="1">
        <v>0</v>
      </c>
      <c r="N493" s="1">
        <v>0</v>
      </c>
      <c r="O493" s="3">
        <f t="shared" si="7"/>
        <v>323187.59000000003</v>
      </c>
    </row>
    <row r="494" spans="1:15" x14ac:dyDescent="0.2">
      <c r="A494" s="4">
        <v>491</v>
      </c>
      <c r="B494" s="2" t="s">
        <v>479</v>
      </c>
      <c r="C494" s="1">
        <v>346661.89</v>
      </c>
      <c r="D494" s="1">
        <v>127915.11</v>
      </c>
      <c r="E494" s="1">
        <v>4033.22</v>
      </c>
      <c r="F494" s="1">
        <v>8734.52</v>
      </c>
      <c r="G494" s="1">
        <v>11439.87</v>
      </c>
      <c r="H494" s="1">
        <v>3204.19</v>
      </c>
      <c r="I494" s="1">
        <v>8926.94</v>
      </c>
      <c r="J494" s="1">
        <v>22.78</v>
      </c>
      <c r="K494" s="1">
        <v>684.77</v>
      </c>
      <c r="L494" s="1">
        <v>777.22</v>
      </c>
      <c r="M494" s="1">
        <v>24389</v>
      </c>
      <c r="N494" s="1">
        <v>0</v>
      </c>
      <c r="O494" s="3">
        <f t="shared" si="7"/>
        <v>536789.51</v>
      </c>
    </row>
    <row r="495" spans="1:15" x14ac:dyDescent="0.2">
      <c r="A495" s="4">
        <v>492</v>
      </c>
      <c r="B495" s="2" t="s">
        <v>480</v>
      </c>
      <c r="C495" s="1">
        <v>324692.36</v>
      </c>
      <c r="D495" s="1">
        <v>111154.56</v>
      </c>
      <c r="E495" s="1">
        <v>4421.03</v>
      </c>
      <c r="F495" s="1">
        <v>11706.36</v>
      </c>
      <c r="G495" s="1">
        <v>6520.34</v>
      </c>
      <c r="H495" s="1">
        <v>2425.14</v>
      </c>
      <c r="I495" s="1">
        <v>5126.45</v>
      </c>
      <c r="J495" s="1">
        <v>13.08</v>
      </c>
      <c r="K495" s="1">
        <v>899.91</v>
      </c>
      <c r="L495" s="1">
        <v>459.2</v>
      </c>
      <c r="M495" s="1">
        <v>0</v>
      </c>
      <c r="N495" s="1">
        <v>0</v>
      </c>
      <c r="O495" s="3">
        <f t="shared" si="7"/>
        <v>467418.43000000005</v>
      </c>
    </row>
    <row r="496" spans="1:15" x14ac:dyDescent="0.2">
      <c r="A496" s="4">
        <v>493</v>
      </c>
      <c r="B496" s="2" t="s">
        <v>481</v>
      </c>
      <c r="C496" s="1">
        <v>93091.24</v>
      </c>
      <c r="D496" s="1">
        <v>49227.76</v>
      </c>
      <c r="E496" s="1">
        <v>1282.73</v>
      </c>
      <c r="F496" s="1">
        <v>3305.97</v>
      </c>
      <c r="G496" s="1">
        <v>1244.74</v>
      </c>
      <c r="H496" s="1">
        <v>719.27</v>
      </c>
      <c r="I496" s="1">
        <v>1276.8900000000001</v>
      </c>
      <c r="J496" s="1">
        <v>3.26</v>
      </c>
      <c r="K496" s="1">
        <v>250.81</v>
      </c>
      <c r="L496" s="1">
        <v>141.86000000000001</v>
      </c>
      <c r="M496" s="1">
        <v>3487</v>
      </c>
      <c r="N496" s="1">
        <v>0</v>
      </c>
      <c r="O496" s="3">
        <f t="shared" si="7"/>
        <v>154031.53</v>
      </c>
    </row>
    <row r="497" spans="1:15" x14ac:dyDescent="0.2">
      <c r="A497" s="4">
        <v>494</v>
      </c>
      <c r="B497" s="2" t="s">
        <v>482</v>
      </c>
      <c r="C497" s="1">
        <v>420057.01</v>
      </c>
      <c r="D497" s="1">
        <v>99673.85</v>
      </c>
      <c r="E497" s="1">
        <v>5092.53</v>
      </c>
      <c r="F497" s="1">
        <v>11302.12</v>
      </c>
      <c r="G497" s="1">
        <v>14937.37</v>
      </c>
      <c r="H497" s="1">
        <v>3818.96</v>
      </c>
      <c r="I497" s="1">
        <v>10972.57</v>
      </c>
      <c r="J497" s="1">
        <v>28</v>
      </c>
      <c r="K497" s="1">
        <v>842.55</v>
      </c>
      <c r="L497" s="1">
        <v>909.29</v>
      </c>
      <c r="M497" s="1">
        <v>78114</v>
      </c>
      <c r="N497" s="1">
        <v>0</v>
      </c>
      <c r="O497" s="3">
        <f t="shared" si="7"/>
        <v>645748.25</v>
      </c>
    </row>
    <row r="498" spans="1:15" x14ac:dyDescent="0.2">
      <c r="A498" s="4">
        <v>495</v>
      </c>
      <c r="B498" s="2" t="s">
        <v>483</v>
      </c>
      <c r="C498" s="1">
        <v>275110.55</v>
      </c>
      <c r="D498" s="1">
        <v>58101.2</v>
      </c>
      <c r="E498" s="1">
        <v>3573.25</v>
      </c>
      <c r="F498" s="1">
        <v>8637.16</v>
      </c>
      <c r="G498" s="1">
        <v>7230.85</v>
      </c>
      <c r="H498" s="1">
        <v>2309.08</v>
      </c>
      <c r="I498" s="1">
        <v>5630.13</v>
      </c>
      <c r="J498" s="1">
        <v>14.37</v>
      </c>
      <c r="K498" s="1">
        <v>630.77</v>
      </c>
      <c r="L498" s="1">
        <v>505.57</v>
      </c>
      <c r="M498" s="1">
        <v>6262</v>
      </c>
      <c r="N498" s="1">
        <v>0</v>
      </c>
      <c r="O498" s="3">
        <f t="shared" si="7"/>
        <v>368004.93</v>
      </c>
    </row>
    <row r="499" spans="1:15" x14ac:dyDescent="0.2">
      <c r="A499" s="4">
        <v>496</v>
      </c>
      <c r="B499" s="2" t="s">
        <v>484</v>
      </c>
      <c r="C499" s="1">
        <v>159914.35999999999</v>
      </c>
      <c r="D499" s="1">
        <v>45075.66</v>
      </c>
      <c r="E499" s="1">
        <v>2041.06</v>
      </c>
      <c r="F499" s="1">
        <v>5126.97</v>
      </c>
      <c r="G499" s="1">
        <v>4301.13</v>
      </c>
      <c r="H499" s="1">
        <v>1290.67</v>
      </c>
      <c r="I499" s="1">
        <v>3291.18</v>
      </c>
      <c r="J499" s="1">
        <v>8.4</v>
      </c>
      <c r="K499" s="1">
        <v>375.75</v>
      </c>
      <c r="L499" s="1">
        <v>272.10000000000002</v>
      </c>
      <c r="M499" s="1">
        <v>0</v>
      </c>
      <c r="N499" s="1">
        <v>0</v>
      </c>
      <c r="O499" s="3">
        <f t="shared" si="7"/>
        <v>221697.28</v>
      </c>
    </row>
    <row r="500" spans="1:15" x14ac:dyDescent="0.2">
      <c r="A500" s="4">
        <v>497</v>
      </c>
      <c r="B500" s="2" t="s">
        <v>485</v>
      </c>
      <c r="C500" s="1">
        <v>331438.75</v>
      </c>
      <c r="D500" s="1">
        <v>86406.13</v>
      </c>
      <c r="E500" s="1">
        <v>4184.32</v>
      </c>
      <c r="F500" s="1">
        <v>10109.32</v>
      </c>
      <c r="G500" s="1">
        <v>10154.84</v>
      </c>
      <c r="H500" s="1">
        <v>2787.66</v>
      </c>
      <c r="I500" s="1">
        <v>7391.06</v>
      </c>
      <c r="J500" s="1">
        <v>18.86</v>
      </c>
      <c r="K500" s="1">
        <v>747.96</v>
      </c>
      <c r="L500" s="1">
        <v>614.53</v>
      </c>
      <c r="M500" s="1">
        <v>13533</v>
      </c>
      <c r="N500" s="1">
        <v>0</v>
      </c>
      <c r="O500" s="3">
        <f t="shared" si="7"/>
        <v>467386.43000000005</v>
      </c>
    </row>
    <row r="501" spans="1:15" x14ac:dyDescent="0.2">
      <c r="A501" s="4">
        <v>498</v>
      </c>
      <c r="B501" s="2" t="s">
        <v>486</v>
      </c>
      <c r="C501" s="1">
        <v>584771.22</v>
      </c>
      <c r="D501" s="1">
        <v>110427.8</v>
      </c>
      <c r="E501" s="1">
        <v>7125.32</v>
      </c>
      <c r="F501" s="1">
        <v>15703.07</v>
      </c>
      <c r="G501" s="1">
        <v>18133.189999999999</v>
      </c>
      <c r="H501" s="1">
        <v>5335.77</v>
      </c>
      <c r="I501" s="1">
        <v>14140.37</v>
      </c>
      <c r="J501" s="1">
        <v>36.08</v>
      </c>
      <c r="K501" s="1">
        <v>1226.21</v>
      </c>
      <c r="L501" s="1">
        <v>1272.55</v>
      </c>
      <c r="M501" s="1">
        <v>0</v>
      </c>
      <c r="N501" s="1">
        <v>317203.76</v>
      </c>
      <c r="O501" s="3">
        <f t="shared" si="7"/>
        <v>1075375.3399999999</v>
      </c>
    </row>
    <row r="502" spans="1:15" x14ac:dyDescent="0.2">
      <c r="A502" s="4">
        <v>499</v>
      </c>
      <c r="B502" s="2" t="s">
        <v>487</v>
      </c>
      <c r="C502" s="1">
        <v>283664.45</v>
      </c>
      <c r="D502" s="1">
        <v>84222.77</v>
      </c>
      <c r="E502" s="1">
        <v>3041.71</v>
      </c>
      <c r="F502" s="1">
        <v>6185.51</v>
      </c>
      <c r="G502" s="1">
        <v>4373.6499999999996</v>
      </c>
      <c r="H502" s="1">
        <v>2724.92</v>
      </c>
      <c r="I502" s="1">
        <v>5473.59</v>
      </c>
      <c r="J502" s="1">
        <v>13.97</v>
      </c>
      <c r="K502" s="1">
        <v>504.16</v>
      </c>
      <c r="L502" s="1">
        <v>687.49</v>
      </c>
      <c r="M502" s="1">
        <v>25480</v>
      </c>
      <c r="N502" s="1">
        <v>0</v>
      </c>
      <c r="O502" s="3">
        <f t="shared" si="7"/>
        <v>416372.22000000003</v>
      </c>
    </row>
    <row r="503" spans="1:15" x14ac:dyDescent="0.2">
      <c r="A503" s="4">
        <v>500</v>
      </c>
      <c r="B503" s="2" t="s">
        <v>488</v>
      </c>
      <c r="C503" s="1">
        <v>632362.79</v>
      </c>
      <c r="D503" s="1">
        <v>270049.7</v>
      </c>
      <c r="E503" s="1">
        <v>7454.63</v>
      </c>
      <c r="F503" s="1">
        <v>16112.98</v>
      </c>
      <c r="G503" s="1">
        <v>18653.93</v>
      </c>
      <c r="H503" s="1">
        <v>5871.34</v>
      </c>
      <c r="I503" s="1">
        <v>15343.57</v>
      </c>
      <c r="J503" s="1">
        <v>39.159999999999997</v>
      </c>
      <c r="K503" s="1">
        <v>1179.94</v>
      </c>
      <c r="L503" s="1">
        <v>1428.37</v>
      </c>
      <c r="M503" s="1">
        <v>42455</v>
      </c>
      <c r="N503" s="1">
        <v>0</v>
      </c>
      <c r="O503" s="3">
        <f t="shared" si="7"/>
        <v>1010951.4099999999</v>
      </c>
    </row>
    <row r="504" spans="1:15" x14ac:dyDescent="0.2">
      <c r="A504" s="4">
        <v>501</v>
      </c>
      <c r="B504" s="2" t="s">
        <v>489</v>
      </c>
      <c r="C504" s="1">
        <v>117724.94</v>
      </c>
      <c r="D504" s="1">
        <v>58362.74</v>
      </c>
      <c r="E504" s="1">
        <v>1715.08</v>
      </c>
      <c r="F504" s="1">
        <v>4633.5</v>
      </c>
      <c r="G504" s="1">
        <v>2309.65</v>
      </c>
      <c r="H504" s="1">
        <v>844.43</v>
      </c>
      <c r="I504" s="1">
        <v>1761.95</v>
      </c>
      <c r="J504" s="1">
        <v>4.5</v>
      </c>
      <c r="K504" s="1">
        <v>338.45</v>
      </c>
      <c r="L504" s="1">
        <v>148.63</v>
      </c>
      <c r="M504" s="1">
        <v>0</v>
      </c>
      <c r="N504" s="1">
        <v>0</v>
      </c>
      <c r="O504" s="3">
        <f t="shared" si="7"/>
        <v>187843.87</v>
      </c>
    </row>
    <row r="505" spans="1:15" x14ac:dyDescent="0.2">
      <c r="A505" s="4">
        <v>502</v>
      </c>
      <c r="B505" s="2" t="s">
        <v>579</v>
      </c>
      <c r="C505" s="1">
        <v>391819.76</v>
      </c>
      <c r="D505" s="1">
        <v>62052.6</v>
      </c>
      <c r="E505" s="1">
        <v>4738.92</v>
      </c>
      <c r="F505" s="1">
        <v>11453.33</v>
      </c>
      <c r="G505" s="1">
        <v>12300.18</v>
      </c>
      <c r="H505" s="1">
        <v>3296.96</v>
      </c>
      <c r="I505" s="1">
        <v>8846.99</v>
      </c>
      <c r="J505" s="1">
        <v>22.58</v>
      </c>
      <c r="K505" s="1">
        <v>891.36</v>
      </c>
      <c r="L505" s="1">
        <v>731.34</v>
      </c>
      <c r="M505" s="1">
        <v>0</v>
      </c>
      <c r="N505" s="1">
        <v>0</v>
      </c>
      <c r="O505" s="3">
        <f t="shared" si="7"/>
        <v>496154.02</v>
      </c>
    </row>
    <row r="506" spans="1:15" x14ac:dyDescent="0.2">
      <c r="A506" s="4">
        <v>503</v>
      </c>
      <c r="B506" s="2" t="s">
        <v>490</v>
      </c>
      <c r="C506" s="1">
        <v>150676.62</v>
      </c>
      <c r="D506" s="1">
        <v>52921.51</v>
      </c>
      <c r="E506" s="1">
        <v>1918.03</v>
      </c>
      <c r="F506" s="1">
        <v>5796.67</v>
      </c>
      <c r="G506" s="1">
        <v>970.12</v>
      </c>
      <c r="H506" s="1">
        <v>949.59</v>
      </c>
      <c r="I506" s="1">
        <v>1148.17</v>
      </c>
      <c r="J506" s="1">
        <v>2.93</v>
      </c>
      <c r="K506" s="1">
        <v>409.2</v>
      </c>
      <c r="L506" s="1">
        <v>140.03</v>
      </c>
      <c r="M506" s="1">
        <v>0</v>
      </c>
      <c r="N506" s="1">
        <v>0</v>
      </c>
      <c r="O506" s="3">
        <f t="shared" si="7"/>
        <v>214932.87000000002</v>
      </c>
    </row>
    <row r="507" spans="1:15" x14ac:dyDescent="0.2">
      <c r="A507" s="4">
        <v>504</v>
      </c>
      <c r="B507" s="2" t="s">
        <v>580</v>
      </c>
      <c r="C507" s="1">
        <v>232481.43</v>
      </c>
      <c r="D507" s="1">
        <v>101126.47</v>
      </c>
      <c r="E507" s="1">
        <v>2736.31</v>
      </c>
      <c r="F507" s="1">
        <v>6514.59</v>
      </c>
      <c r="G507" s="1">
        <v>3656.66</v>
      </c>
      <c r="H507" s="1">
        <v>1995.83</v>
      </c>
      <c r="I507" s="1">
        <v>3932.97</v>
      </c>
      <c r="J507" s="1">
        <v>10.039999999999999</v>
      </c>
      <c r="K507" s="1">
        <v>464.93</v>
      </c>
      <c r="L507" s="1">
        <v>453.95</v>
      </c>
      <c r="M507" s="1">
        <v>0</v>
      </c>
      <c r="N507" s="1">
        <v>0</v>
      </c>
      <c r="O507" s="3">
        <f t="shared" si="7"/>
        <v>353373.18</v>
      </c>
    </row>
    <row r="508" spans="1:15" x14ac:dyDescent="0.2">
      <c r="A508" s="4">
        <v>505</v>
      </c>
      <c r="B508" s="2" t="s">
        <v>491</v>
      </c>
      <c r="C508" s="1">
        <v>1225522.8</v>
      </c>
      <c r="D508" s="1">
        <v>98420.22</v>
      </c>
      <c r="E508" s="1">
        <v>11829.5</v>
      </c>
      <c r="F508" s="1">
        <v>12817.74</v>
      </c>
      <c r="G508" s="1">
        <v>17427.919999999998</v>
      </c>
      <c r="H508" s="1">
        <v>14850.63</v>
      </c>
      <c r="I508" s="1">
        <v>30219.8</v>
      </c>
      <c r="J508" s="1">
        <v>77.12</v>
      </c>
      <c r="K508" s="1">
        <v>897.62</v>
      </c>
      <c r="L508" s="1">
        <v>4357.17</v>
      </c>
      <c r="M508" s="1">
        <v>44228</v>
      </c>
      <c r="N508" s="1">
        <v>0</v>
      </c>
      <c r="O508" s="3">
        <f t="shared" si="7"/>
        <v>1460648.52</v>
      </c>
    </row>
    <row r="509" spans="1:15" x14ac:dyDescent="0.2">
      <c r="A509" s="4">
        <v>506</v>
      </c>
      <c r="B509" s="2" t="s">
        <v>492</v>
      </c>
      <c r="C509" s="1">
        <v>154463.66</v>
      </c>
      <c r="D509" s="1">
        <v>61911.37</v>
      </c>
      <c r="E509" s="1">
        <v>1990.83</v>
      </c>
      <c r="F509" s="1">
        <v>4375.3999999999996</v>
      </c>
      <c r="G509" s="1">
        <v>1840.28</v>
      </c>
      <c r="H509" s="1">
        <v>1418.26</v>
      </c>
      <c r="I509" s="1">
        <v>2543</v>
      </c>
      <c r="J509" s="1">
        <v>6.49</v>
      </c>
      <c r="K509" s="1">
        <v>317.20999999999998</v>
      </c>
      <c r="L509" s="1">
        <v>337.6</v>
      </c>
      <c r="M509" s="1">
        <v>0</v>
      </c>
      <c r="N509" s="1">
        <v>0</v>
      </c>
      <c r="O509" s="3">
        <f t="shared" si="7"/>
        <v>229204.09999999998</v>
      </c>
    </row>
    <row r="510" spans="1:15" x14ac:dyDescent="0.2">
      <c r="A510" s="4">
        <v>507</v>
      </c>
      <c r="B510" s="2" t="s">
        <v>493</v>
      </c>
      <c r="C510" s="1">
        <v>272944.37</v>
      </c>
      <c r="D510" s="1">
        <v>73441.72</v>
      </c>
      <c r="E510" s="1">
        <v>3389.43</v>
      </c>
      <c r="F510" s="1">
        <v>7951.93</v>
      </c>
      <c r="G510" s="1">
        <v>7378.02</v>
      </c>
      <c r="H510" s="1">
        <v>2365.15</v>
      </c>
      <c r="I510" s="1">
        <v>5923.7</v>
      </c>
      <c r="J510" s="1">
        <v>15.12</v>
      </c>
      <c r="K510" s="1">
        <v>581.97</v>
      </c>
      <c r="L510" s="1">
        <v>538.05999999999995</v>
      </c>
      <c r="M510" s="1">
        <v>0</v>
      </c>
      <c r="N510" s="1">
        <v>0</v>
      </c>
      <c r="O510" s="3">
        <f t="shared" si="7"/>
        <v>374529.47</v>
      </c>
    </row>
    <row r="511" spans="1:15" x14ac:dyDescent="0.2">
      <c r="A511" s="4">
        <v>508</v>
      </c>
      <c r="B511" s="2" t="s">
        <v>494</v>
      </c>
      <c r="C511" s="1">
        <v>171926.33</v>
      </c>
      <c r="D511" s="1">
        <v>56072.29</v>
      </c>
      <c r="E511" s="1">
        <v>1961.82</v>
      </c>
      <c r="F511" s="1">
        <v>4281.84</v>
      </c>
      <c r="G511" s="1">
        <v>3691.47</v>
      </c>
      <c r="H511" s="1">
        <v>1586.84</v>
      </c>
      <c r="I511" s="1">
        <v>3609.3</v>
      </c>
      <c r="J511" s="1">
        <v>9.2100000000000009</v>
      </c>
      <c r="K511" s="1">
        <v>296.57</v>
      </c>
      <c r="L511" s="1">
        <v>386.15</v>
      </c>
      <c r="M511" s="1">
        <v>0</v>
      </c>
      <c r="N511" s="1">
        <v>0</v>
      </c>
      <c r="O511" s="3">
        <f t="shared" si="7"/>
        <v>243821.81999999998</v>
      </c>
    </row>
    <row r="512" spans="1:15" x14ac:dyDescent="0.2">
      <c r="A512" s="4">
        <v>509</v>
      </c>
      <c r="B512" s="2" t="s">
        <v>495</v>
      </c>
      <c r="C512" s="1">
        <v>809769.96</v>
      </c>
      <c r="D512" s="1">
        <v>293517.15000000002</v>
      </c>
      <c r="E512" s="1">
        <v>8794.09</v>
      </c>
      <c r="F512" s="1">
        <v>17724.830000000002</v>
      </c>
      <c r="G512" s="1">
        <v>27262.34</v>
      </c>
      <c r="H512" s="1">
        <v>7858.3</v>
      </c>
      <c r="I512" s="1">
        <v>21662.95</v>
      </c>
      <c r="J512" s="1">
        <v>55.28</v>
      </c>
      <c r="K512" s="1">
        <v>1294.6500000000001</v>
      </c>
      <c r="L512" s="1">
        <v>1997.14</v>
      </c>
      <c r="M512" s="1">
        <v>0</v>
      </c>
      <c r="N512" s="1">
        <v>0</v>
      </c>
      <c r="O512" s="3">
        <f t="shared" si="7"/>
        <v>1189936.69</v>
      </c>
    </row>
    <row r="513" spans="1:15" x14ac:dyDescent="0.2">
      <c r="A513" s="4">
        <v>510</v>
      </c>
      <c r="B513" s="2" t="s">
        <v>496</v>
      </c>
      <c r="C513" s="1">
        <v>124653.81</v>
      </c>
      <c r="D513" s="1">
        <v>35449.599999999999</v>
      </c>
      <c r="E513" s="1">
        <v>1860.04</v>
      </c>
      <c r="F513" s="1">
        <v>5090.09</v>
      </c>
      <c r="G513" s="1">
        <v>1777.82</v>
      </c>
      <c r="H513" s="1">
        <v>870.51</v>
      </c>
      <c r="I513" s="1">
        <v>1512.1</v>
      </c>
      <c r="J513" s="1">
        <v>3.86</v>
      </c>
      <c r="K513" s="1">
        <v>370.09</v>
      </c>
      <c r="L513" s="1">
        <v>146.04</v>
      </c>
      <c r="M513" s="1">
        <v>2742</v>
      </c>
      <c r="N513" s="1">
        <v>0</v>
      </c>
      <c r="O513" s="3">
        <f t="shared" si="7"/>
        <v>174475.96000000002</v>
      </c>
    </row>
    <row r="514" spans="1:15" x14ac:dyDescent="0.2">
      <c r="A514" s="4">
        <v>511</v>
      </c>
      <c r="B514" s="2" t="s">
        <v>497</v>
      </c>
      <c r="C514" s="1">
        <v>285091.52</v>
      </c>
      <c r="D514" s="1">
        <v>131764.74</v>
      </c>
      <c r="E514" s="1">
        <v>3557.18</v>
      </c>
      <c r="F514" s="1">
        <v>8530.1</v>
      </c>
      <c r="G514" s="1">
        <v>7925.32</v>
      </c>
      <c r="H514" s="1">
        <v>2419.77</v>
      </c>
      <c r="I514" s="1">
        <v>6109.14</v>
      </c>
      <c r="J514" s="1">
        <v>15.59</v>
      </c>
      <c r="K514" s="1">
        <v>621.44000000000005</v>
      </c>
      <c r="L514" s="1">
        <v>539.33000000000004</v>
      </c>
      <c r="M514" s="1">
        <v>286</v>
      </c>
      <c r="N514" s="1">
        <v>0</v>
      </c>
      <c r="O514" s="3">
        <f t="shared" si="7"/>
        <v>446860.13000000006</v>
      </c>
    </row>
    <row r="515" spans="1:15" x14ac:dyDescent="0.2">
      <c r="A515" s="4">
        <v>512</v>
      </c>
      <c r="B515" s="2" t="s">
        <v>498</v>
      </c>
      <c r="C515" s="1">
        <v>129269.4</v>
      </c>
      <c r="D515" s="1">
        <v>44600.800000000003</v>
      </c>
      <c r="E515" s="1">
        <v>1902.5</v>
      </c>
      <c r="F515" s="1">
        <v>5129.84</v>
      </c>
      <c r="G515" s="1">
        <v>2572.16</v>
      </c>
      <c r="H515" s="1">
        <v>927.41</v>
      </c>
      <c r="I515" s="1">
        <v>1938.44</v>
      </c>
      <c r="J515" s="1">
        <v>4.95</v>
      </c>
      <c r="K515" s="1">
        <v>373.3</v>
      </c>
      <c r="L515" s="1">
        <v>162.93</v>
      </c>
      <c r="M515" s="1">
        <v>1364</v>
      </c>
      <c r="N515" s="1">
        <v>0</v>
      </c>
      <c r="O515" s="3">
        <f t="shared" si="7"/>
        <v>188245.73</v>
      </c>
    </row>
    <row r="516" spans="1:15" x14ac:dyDescent="0.2">
      <c r="A516" s="4">
        <v>513</v>
      </c>
      <c r="B516" s="2" t="s">
        <v>499</v>
      </c>
      <c r="C516" s="1">
        <v>595883.69999999995</v>
      </c>
      <c r="D516" s="1">
        <v>80520.399999999994</v>
      </c>
      <c r="E516" s="1">
        <v>7014.21</v>
      </c>
      <c r="F516" s="1">
        <v>15560.21</v>
      </c>
      <c r="G516" s="1">
        <v>20823.439999999999</v>
      </c>
      <c r="H516" s="1">
        <v>5421.58</v>
      </c>
      <c r="I516" s="1">
        <v>15693.02</v>
      </c>
      <c r="J516" s="1">
        <v>40.049999999999997</v>
      </c>
      <c r="K516" s="1">
        <v>1144.94</v>
      </c>
      <c r="L516" s="1">
        <v>1297.26</v>
      </c>
      <c r="M516" s="1">
        <v>0</v>
      </c>
      <c r="N516" s="1">
        <v>0</v>
      </c>
      <c r="O516" s="3">
        <f t="shared" ref="O516:O574" si="8">SUM(C516:N516)</f>
        <v>743398.80999999982</v>
      </c>
    </row>
    <row r="517" spans="1:15" x14ac:dyDescent="0.2">
      <c r="A517" s="4">
        <v>514</v>
      </c>
      <c r="B517" s="2" t="s">
        <v>500</v>
      </c>
      <c r="C517" s="1">
        <v>143146.20000000001</v>
      </c>
      <c r="D517" s="1">
        <v>77965.759999999995</v>
      </c>
      <c r="E517" s="1">
        <v>2140.54</v>
      </c>
      <c r="F517" s="1">
        <v>5860.74</v>
      </c>
      <c r="G517" s="1">
        <v>2247.4299999999998</v>
      </c>
      <c r="H517" s="1">
        <v>997.83</v>
      </c>
      <c r="I517" s="1">
        <v>1799.28</v>
      </c>
      <c r="J517" s="1">
        <v>4.59</v>
      </c>
      <c r="K517" s="1">
        <v>427.98</v>
      </c>
      <c r="L517" s="1">
        <v>166.75</v>
      </c>
      <c r="M517" s="1">
        <v>4648</v>
      </c>
      <c r="N517" s="1">
        <v>0</v>
      </c>
      <c r="O517" s="3">
        <f t="shared" si="8"/>
        <v>239405.1</v>
      </c>
    </row>
    <row r="518" spans="1:15" x14ac:dyDescent="0.2">
      <c r="A518" s="4">
        <v>515</v>
      </c>
      <c r="B518" s="2" t="s">
        <v>501</v>
      </c>
      <c r="C518" s="1">
        <v>7132163.1699999999</v>
      </c>
      <c r="D518" s="1">
        <v>2068563.89</v>
      </c>
      <c r="E518" s="1">
        <v>73195.09</v>
      </c>
      <c r="F518" s="1">
        <v>126058.05</v>
      </c>
      <c r="G518" s="1">
        <v>154494.35999999999</v>
      </c>
      <c r="H518" s="1">
        <v>74907.39</v>
      </c>
      <c r="I518" s="1">
        <v>171997.84</v>
      </c>
      <c r="J518" s="1">
        <v>438.92</v>
      </c>
      <c r="K518" s="1">
        <v>9050.9699999999993</v>
      </c>
      <c r="L518" s="1">
        <v>20196.16</v>
      </c>
      <c r="M518" s="1">
        <v>523649</v>
      </c>
      <c r="N518" s="1">
        <v>0</v>
      </c>
      <c r="O518" s="3">
        <f t="shared" si="8"/>
        <v>10354714.840000002</v>
      </c>
    </row>
    <row r="519" spans="1:15" x14ac:dyDescent="0.2">
      <c r="A519" s="4">
        <v>516</v>
      </c>
      <c r="B519" s="2" t="s">
        <v>502</v>
      </c>
      <c r="C519" s="1">
        <v>386492.35</v>
      </c>
      <c r="D519" s="1">
        <v>62726.31</v>
      </c>
      <c r="E519" s="1">
        <v>4623.9399999999996</v>
      </c>
      <c r="F519" s="1">
        <v>10956.87</v>
      </c>
      <c r="G519" s="1">
        <v>12221.24</v>
      </c>
      <c r="H519" s="1">
        <v>3327.59</v>
      </c>
      <c r="I519" s="1">
        <v>9149.7800000000007</v>
      </c>
      <c r="J519" s="1">
        <v>23.35</v>
      </c>
      <c r="K519" s="1">
        <v>788.79</v>
      </c>
      <c r="L519" s="1">
        <v>756.97</v>
      </c>
      <c r="M519" s="1">
        <v>0</v>
      </c>
      <c r="N519" s="1">
        <v>0</v>
      </c>
      <c r="O519" s="3">
        <f t="shared" si="8"/>
        <v>491067.18999999994</v>
      </c>
    </row>
    <row r="520" spans="1:15" x14ac:dyDescent="0.2">
      <c r="A520" s="4">
        <v>517</v>
      </c>
      <c r="B520" s="2" t="s">
        <v>503</v>
      </c>
      <c r="C520" s="1">
        <v>409985.69</v>
      </c>
      <c r="D520" s="1">
        <v>57558.2</v>
      </c>
      <c r="E520" s="1">
        <v>4735.24</v>
      </c>
      <c r="F520" s="1">
        <v>10324.219999999999</v>
      </c>
      <c r="G520" s="1">
        <v>14481.69</v>
      </c>
      <c r="H520" s="1">
        <v>3766.72</v>
      </c>
      <c r="I520" s="1">
        <v>10704.89</v>
      </c>
      <c r="J520" s="1">
        <v>27.32</v>
      </c>
      <c r="K520" s="1">
        <v>827.3</v>
      </c>
      <c r="L520" s="1">
        <v>909.58</v>
      </c>
      <c r="M520" s="1">
        <v>60397</v>
      </c>
      <c r="N520" s="1">
        <v>0</v>
      </c>
      <c r="O520" s="3">
        <f t="shared" si="8"/>
        <v>573717.85</v>
      </c>
    </row>
    <row r="521" spans="1:15" x14ac:dyDescent="0.2">
      <c r="A521" s="4">
        <v>518</v>
      </c>
      <c r="B521" s="2" t="s">
        <v>504</v>
      </c>
      <c r="C521" s="1">
        <v>76220.03</v>
      </c>
      <c r="D521" s="1">
        <v>35599.68</v>
      </c>
      <c r="E521" s="1">
        <v>1109.3</v>
      </c>
      <c r="F521" s="1">
        <v>3011.48</v>
      </c>
      <c r="G521" s="1">
        <v>257.91000000000003</v>
      </c>
      <c r="H521" s="1">
        <v>544.55999999999995</v>
      </c>
      <c r="I521" s="1">
        <v>607.25</v>
      </c>
      <c r="J521" s="1">
        <v>1.55</v>
      </c>
      <c r="K521" s="1">
        <v>209.82</v>
      </c>
      <c r="L521" s="1">
        <v>95.48</v>
      </c>
      <c r="M521" s="1">
        <v>0</v>
      </c>
      <c r="N521" s="1">
        <v>0</v>
      </c>
      <c r="O521" s="3">
        <f t="shared" si="8"/>
        <v>117657.06</v>
      </c>
    </row>
    <row r="522" spans="1:15" x14ac:dyDescent="0.2">
      <c r="A522" s="4">
        <v>519</v>
      </c>
      <c r="B522" s="2" t="s">
        <v>505</v>
      </c>
      <c r="C522" s="1">
        <v>303379.57</v>
      </c>
      <c r="D522" s="1">
        <v>134508.24</v>
      </c>
      <c r="E522" s="1">
        <v>3488.3</v>
      </c>
      <c r="F522" s="1">
        <v>7197.47</v>
      </c>
      <c r="G522" s="1">
        <v>7750.34</v>
      </c>
      <c r="H522" s="1">
        <v>2906.2</v>
      </c>
      <c r="I522" s="1">
        <v>7130.18</v>
      </c>
      <c r="J522" s="1">
        <v>18.2</v>
      </c>
      <c r="K522" s="1">
        <v>542.30999999999995</v>
      </c>
      <c r="L522" s="1">
        <v>726.5</v>
      </c>
      <c r="M522" s="1">
        <v>49808</v>
      </c>
      <c r="N522" s="1">
        <v>0</v>
      </c>
      <c r="O522" s="3">
        <f t="shared" si="8"/>
        <v>517455.31</v>
      </c>
    </row>
    <row r="523" spans="1:15" x14ac:dyDescent="0.2">
      <c r="A523" s="4">
        <v>520</v>
      </c>
      <c r="B523" s="2" t="s">
        <v>506</v>
      </c>
      <c r="C523" s="1">
        <v>573641.32999999996</v>
      </c>
      <c r="D523" s="1">
        <v>185315.42</v>
      </c>
      <c r="E523" s="1">
        <v>6827.5</v>
      </c>
      <c r="F523" s="1">
        <v>16636.43</v>
      </c>
      <c r="G523" s="1">
        <v>17093.16</v>
      </c>
      <c r="H523" s="1">
        <v>4800.1899999999996</v>
      </c>
      <c r="I523" s="1">
        <v>12852.39</v>
      </c>
      <c r="J523" s="1">
        <v>32.799999999999997</v>
      </c>
      <c r="K523" s="1">
        <v>1268.01</v>
      </c>
      <c r="L523" s="1">
        <v>1062.44</v>
      </c>
      <c r="M523" s="1">
        <v>70452</v>
      </c>
      <c r="N523" s="1">
        <v>0</v>
      </c>
      <c r="O523" s="3">
        <f t="shared" si="8"/>
        <v>889981.67</v>
      </c>
    </row>
    <row r="524" spans="1:15" x14ac:dyDescent="0.2">
      <c r="A524" s="4">
        <v>521</v>
      </c>
      <c r="B524" s="2" t="s">
        <v>507</v>
      </c>
      <c r="C524" s="1">
        <v>92357.96</v>
      </c>
      <c r="D524" s="1">
        <v>44885.72</v>
      </c>
      <c r="E524" s="1">
        <v>1436.71</v>
      </c>
      <c r="F524" s="1">
        <v>4031.37</v>
      </c>
      <c r="G524" s="1">
        <v>576.70000000000005</v>
      </c>
      <c r="H524" s="1">
        <v>609.96</v>
      </c>
      <c r="I524" s="1">
        <v>722.55</v>
      </c>
      <c r="J524" s="1">
        <v>1.84</v>
      </c>
      <c r="K524" s="1">
        <v>288.76</v>
      </c>
      <c r="L524" s="1">
        <v>91.47</v>
      </c>
      <c r="M524" s="1">
        <v>0</v>
      </c>
      <c r="N524" s="1">
        <v>0</v>
      </c>
      <c r="O524" s="3">
        <f t="shared" si="8"/>
        <v>145003.03999999998</v>
      </c>
    </row>
    <row r="525" spans="1:15" x14ac:dyDescent="0.2">
      <c r="A525" s="4">
        <v>522</v>
      </c>
      <c r="B525" s="2" t="s">
        <v>508</v>
      </c>
      <c r="C525" s="1">
        <v>129194.62</v>
      </c>
      <c r="D525" s="1">
        <v>41078</v>
      </c>
      <c r="E525" s="1">
        <v>1832.06</v>
      </c>
      <c r="F525" s="1">
        <v>4864.4799999999996</v>
      </c>
      <c r="G525" s="1">
        <v>2828.15</v>
      </c>
      <c r="H525" s="1">
        <v>956.29</v>
      </c>
      <c r="I525" s="1">
        <v>2116.19</v>
      </c>
      <c r="J525" s="1">
        <v>5.4</v>
      </c>
      <c r="K525" s="1">
        <v>355.79</v>
      </c>
      <c r="L525" s="1">
        <v>177.29</v>
      </c>
      <c r="M525" s="1">
        <v>0</v>
      </c>
      <c r="N525" s="1">
        <v>0</v>
      </c>
      <c r="O525" s="3">
        <f t="shared" si="8"/>
        <v>183408.27000000002</v>
      </c>
    </row>
    <row r="526" spans="1:15" x14ac:dyDescent="0.2">
      <c r="A526" s="4">
        <v>523</v>
      </c>
      <c r="B526" s="2" t="s">
        <v>509</v>
      </c>
      <c r="C526" s="1">
        <v>254278.01</v>
      </c>
      <c r="D526" s="1">
        <v>85375.77</v>
      </c>
      <c r="E526" s="1">
        <v>2936.77</v>
      </c>
      <c r="F526" s="1">
        <v>7394.58</v>
      </c>
      <c r="G526" s="1">
        <v>3738.3</v>
      </c>
      <c r="H526" s="1">
        <v>2049.64</v>
      </c>
      <c r="I526" s="1">
        <v>3889.74</v>
      </c>
      <c r="J526" s="1">
        <v>9.93</v>
      </c>
      <c r="K526" s="1">
        <v>653.22</v>
      </c>
      <c r="L526" s="1">
        <v>437.37</v>
      </c>
      <c r="M526" s="1">
        <v>0</v>
      </c>
      <c r="N526" s="1">
        <v>0</v>
      </c>
      <c r="O526" s="3">
        <f t="shared" si="8"/>
        <v>360763.33</v>
      </c>
    </row>
    <row r="527" spans="1:15" x14ac:dyDescent="0.2">
      <c r="A527" s="4">
        <v>524</v>
      </c>
      <c r="B527" s="2" t="s">
        <v>510</v>
      </c>
      <c r="C527" s="1">
        <v>77451.149999999994</v>
      </c>
      <c r="D527" s="1">
        <v>33047.43</v>
      </c>
      <c r="E527" s="1">
        <v>1187.77</v>
      </c>
      <c r="F527" s="1">
        <v>3593.99</v>
      </c>
      <c r="G527" s="1">
        <v>746.5</v>
      </c>
      <c r="H527" s="1">
        <v>443.69</v>
      </c>
      <c r="I527" s="1">
        <v>570.29999999999995</v>
      </c>
      <c r="J527" s="1">
        <v>1.46</v>
      </c>
      <c r="K527" s="1">
        <v>252.26</v>
      </c>
      <c r="L527" s="1">
        <v>47.34</v>
      </c>
      <c r="M527" s="1">
        <v>3932</v>
      </c>
      <c r="N527" s="1">
        <v>0</v>
      </c>
      <c r="O527" s="3">
        <f t="shared" si="8"/>
        <v>121273.89</v>
      </c>
    </row>
    <row r="528" spans="1:15" x14ac:dyDescent="0.2">
      <c r="A528" s="4">
        <v>525</v>
      </c>
      <c r="B528" s="2" t="s">
        <v>511</v>
      </c>
      <c r="C528" s="1">
        <v>1256422.57</v>
      </c>
      <c r="D528" s="1">
        <v>385883.01</v>
      </c>
      <c r="E528" s="1">
        <v>11437.34</v>
      </c>
      <c r="F528" s="1">
        <v>22852.54</v>
      </c>
      <c r="G528" s="1">
        <v>28674.41</v>
      </c>
      <c r="H528" s="1">
        <v>11985.31</v>
      </c>
      <c r="I528" s="1">
        <v>28030.91</v>
      </c>
      <c r="J528" s="1">
        <v>71.53</v>
      </c>
      <c r="K528" s="1">
        <v>2008.53</v>
      </c>
      <c r="L528" s="1">
        <v>3014.84</v>
      </c>
      <c r="M528" s="1">
        <v>0</v>
      </c>
      <c r="N528" s="1">
        <v>0</v>
      </c>
      <c r="O528" s="3">
        <f t="shared" si="8"/>
        <v>1750380.9900000002</v>
      </c>
    </row>
    <row r="529" spans="1:15" x14ac:dyDescent="0.2">
      <c r="A529" s="4">
        <v>526</v>
      </c>
      <c r="B529" s="2" t="s">
        <v>512</v>
      </c>
      <c r="C529" s="1">
        <v>1182198.1100000001</v>
      </c>
      <c r="D529" s="1">
        <v>614124</v>
      </c>
      <c r="E529" s="1">
        <v>12809.39</v>
      </c>
      <c r="F529" s="1">
        <v>24888.69</v>
      </c>
      <c r="G529" s="1">
        <v>38808.07</v>
      </c>
      <c r="H529" s="1">
        <v>11729.22</v>
      </c>
      <c r="I529" s="1">
        <v>32281.03</v>
      </c>
      <c r="J529" s="1">
        <v>82.38</v>
      </c>
      <c r="K529" s="1">
        <v>1807.61</v>
      </c>
      <c r="L529" s="1">
        <v>3028.9</v>
      </c>
      <c r="M529" s="1">
        <v>0</v>
      </c>
      <c r="N529" s="1">
        <v>0</v>
      </c>
      <c r="O529" s="3">
        <f t="shared" si="8"/>
        <v>1921757.4</v>
      </c>
    </row>
    <row r="530" spans="1:15" x14ac:dyDescent="0.2">
      <c r="A530" s="4">
        <v>527</v>
      </c>
      <c r="B530" s="2" t="s">
        <v>513</v>
      </c>
      <c r="C530" s="1">
        <v>256578.15</v>
      </c>
      <c r="D530" s="1">
        <v>127537.89</v>
      </c>
      <c r="E530" s="1">
        <v>3279.63</v>
      </c>
      <c r="F530" s="1">
        <v>8194.32</v>
      </c>
      <c r="G530" s="1">
        <v>5819.84</v>
      </c>
      <c r="H530" s="1">
        <v>2076.48</v>
      </c>
      <c r="I530" s="1">
        <v>4745.79</v>
      </c>
      <c r="J530" s="1">
        <v>12.11</v>
      </c>
      <c r="K530" s="1">
        <v>634.13</v>
      </c>
      <c r="L530" s="1">
        <v>438.28</v>
      </c>
      <c r="M530" s="1">
        <v>20385</v>
      </c>
      <c r="N530" s="1">
        <v>0</v>
      </c>
      <c r="O530" s="3">
        <f t="shared" si="8"/>
        <v>429701.62</v>
      </c>
    </row>
    <row r="531" spans="1:15" x14ac:dyDescent="0.2">
      <c r="A531" s="4">
        <v>528</v>
      </c>
      <c r="B531" s="2" t="s">
        <v>514</v>
      </c>
      <c r="C531" s="1">
        <v>157841.14000000001</v>
      </c>
      <c r="D531" s="1">
        <v>57418.76</v>
      </c>
      <c r="E531" s="1">
        <v>2088.9699999999998</v>
      </c>
      <c r="F531" s="1">
        <v>5243.75</v>
      </c>
      <c r="G531" s="1">
        <v>2111.77</v>
      </c>
      <c r="H531" s="1">
        <v>1264.76</v>
      </c>
      <c r="I531" s="1">
        <v>2257.75</v>
      </c>
      <c r="J531" s="1">
        <v>5.76</v>
      </c>
      <c r="K531" s="1">
        <v>407.28</v>
      </c>
      <c r="L531" s="1">
        <v>262.27</v>
      </c>
      <c r="M531" s="1">
        <v>0</v>
      </c>
      <c r="N531" s="1">
        <v>0</v>
      </c>
      <c r="O531" s="3">
        <f t="shared" si="8"/>
        <v>228902.21000000002</v>
      </c>
    </row>
    <row r="532" spans="1:15" x14ac:dyDescent="0.2">
      <c r="A532" s="4">
        <v>529</v>
      </c>
      <c r="B532" s="2" t="s">
        <v>515</v>
      </c>
      <c r="C532" s="1">
        <v>159325.35999999999</v>
      </c>
      <c r="D532" s="1">
        <v>48123.8</v>
      </c>
      <c r="E532" s="1">
        <v>2273.42</v>
      </c>
      <c r="F532" s="1">
        <v>6014.04</v>
      </c>
      <c r="G532" s="1">
        <v>3518.21</v>
      </c>
      <c r="H532" s="1">
        <v>1184.1300000000001</v>
      </c>
      <c r="I532" s="1">
        <v>2607.89</v>
      </c>
      <c r="J532" s="1">
        <v>6.66</v>
      </c>
      <c r="K532" s="1">
        <v>437.97</v>
      </c>
      <c r="L532" s="1">
        <v>220.59</v>
      </c>
      <c r="M532" s="1">
        <v>0</v>
      </c>
      <c r="N532" s="1">
        <v>0</v>
      </c>
      <c r="O532" s="3">
        <f t="shared" si="8"/>
        <v>223712.07</v>
      </c>
    </row>
    <row r="533" spans="1:15" x14ac:dyDescent="0.2">
      <c r="A533" s="4">
        <v>530</v>
      </c>
      <c r="B533" s="2" t="s">
        <v>516</v>
      </c>
      <c r="C533" s="1">
        <v>369252.68</v>
      </c>
      <c r="D533" s="1">
        <v>134279.82</v>
      </c>
      <c r="E533" s="1">
        <v>4226.04</v>
      </c>
      <c r="F533" s="1">
        <v>9539.36</v>
      </c>
      <c r="G533" s="1">
        <v>9230.7000000000007</v>
      </c>
      <c r="H533" s="1">
        <v>3305.52</v>
      </c>
      <c r="I533" s="1">
        <v>7953.89</v>
      </c>
      <c r="J533" s="1">
        <v>20.3</v>
      </c>
      <c r="K533" s="1">
        <v>744.22</v>
      </c>
      <c r="L533" s="1">
        <v>782.49</v>
      </c>
      <c r="M533" s="1">
        <v>17312</v>
      </c>
      <c r="N533" s="1">
        <v>0</v>
      </c>
      <c r="O533" s="3">
        <f t="shared" si="8"/>
        <v>556647.02</v>
      </c>
    </row>
    <row r="534" spans="1:15" x14ac:dyDescent="0.2">
      <c r="A534" s="4">
        <v>531</v>
      </c>
      <c r="B534" s="2" t="s">
        <v>517</v>
      </c>
      <c r="C534" s="1">
        <v>247532.38</v>
      </c>
      <c r="D534" s="1">
        <v>86052.02</v>
      </c>
      <c r="E534" s="1">
        <v>2993.52</v>
      </c>
      <c r="F534" s="1">
        <v>6511.62</v>
      </c>
      <c r="G534" s="1">
        <v>5978.49</v>
      </c>
      <c r="H534" s="1">
        <v>2289.83</v>
      </c>
      <c r="I534" s="1">
        <v>5464.58</v>
      </c>
      <c r="J534" s="1">
        <v>13.95</v>
      </c>
      <c r="K534" s="1">
        <v>470.75</v>
      </c>
      <c r="L534" s="1">
        <v>553.54</v>
      </c>
      <c r="M534" s="1">
        <v>3354</v>
      </c>
      <c r="N534" s="1">
        <v>0</v>
      </c>
      <c r="O534" s="3">
        <f t="shared" si="8"/>
        <v>361214.68000000005</v>
      </c>
    </row>
    <row r="535" spans="1:15" x14ac:dyDescent="0.2">
      <c r="A535" s="4">
        <v>532</v>
      </c>
      <c r="B535" s="2" t="s">
        <v>518</v>
      </c>
      <c r="C535" s="1">
        <v>311623.09000000003</v>
      </c>
      <c r="D535" s="1">
        <v>112423.2</v>
      </c>
      <c r="E535" s="1">
        <v>3852.48</v>
      </c>
      <c r="F535" s="1">
        <v>9099.32</v>
      </c>
      <c r="G535" s="1">
        <v>9541.18</v>
      </c>
      <c r="H535" s="1">
        <v>2684.29</v>
      </c>
      <c r="I535" s="1">
        <v>7189.24</v>
      </c>
      <c r="J535" s="1">
        <v>18.350000000000001</v>
      </c>
      <c r="K535" s="1">
        <v>665.99</v>
      </c>
      <c r="L535" s="1">
        <v>607.6</v>
      </c>
      <c r="M535" s="1">
        <v>0</v>
      </c>
      <c r="N535" s="1">
        <v>0</v>
      </c>
      <c r="O535" s="3">
        <f t="shared" si="8"/>
        <v>457704.73999999993</v>
      </c>
    </row>
    <row r="536" spans="1:15" x14ac:dyDescent="0.2">
      <c r="A536" s="4">
        <v>533</v>
      </c>
      <c r="B536" s="2" t="s">
        <v>519</v>
      </c>
      <c r="C536" s="1">
        <v>267239.83</v>
      </c>
      <c r="D536" s="1">
        <v>98779.23</v>
      </c>
      <c r="E536" s="1">
        <v>3228.16</v>
      </c>
      <c r="F536" s="1">
        <v>7480.05</v>
      </c>
      <c r="G536" s="1">
        <v>6285.22</v>
      </c>
      <c r="H536" s="1">
        <v>2346.59</v>
      </c>
      <c r="I536" s="1">
        <v>5521.59</v>
      </c>
      <c r="J536" s="1">
        <v>14.09</v>
      </c>
      <c r="K536" s="1">
        <v>536.78</v>
      </c>
      <c r="L536" s="1">
        <v>542.70000000000005</v>
      </c>
      <c r="M536" s="1">
        <v>14861</v>
      </c>
      <c r="N536" s="1">
        <v>0</v>
      </c>
      <c r="O536" s="3">
        <f t="shared" si="8"/>
        <v>406835.24000000005</v>
      </c>
    </row>
    <row r="537" spans="1:15" x14ac:dyDescent="0.2">
      <c r="A537" s="4">
        <v>534</v>
      </c>
      <c r="B537" s="2" t="s">
        <v>581</v>
      </c>
      <c r="C537" s="1">
        <v>293950.76</v>
      </c>
      <c r="D537" s="1">
        <v>71453.259999999995</v>
      </c>
      <c r="E537" s="1">
        <v>3569.7</v>
      </c>
      <c r="F537" s="1">
        <v>8982.44</v>
      </c>
      <c r="G537" s="1">
        <v>8313.7000000000007</v>
      </c>
      <c r="H537" s="1">
        <v>2379.4</v>
      </c>
      <c r="I537" s="1">
        <v>6120.71</v>
      </c>
      <c r="J537" s="1">
        <v>15.62</v>
      </c>
      <c r="K537" s="1">
        <v>672.89</v>
      </c>
      <c r="L537" s="1">
        <v>507.65</v>
      </c>
      <c r="M537" s="1">
        <v>0</v>
      </c>
      <c r="N537" s="1">
        <v>0</v>
      </c>
      <c r="O537" s="3">
        <f t="shared" si="8"/>
        <v>395966.13000000012</v>
      </c>
    </row>
    <row r="538" spans="1:15" x14ac:dyDescent="0.2">
      <c r="A538" s="4">
        <v>535</v>
      </c>
      <c r="B538" s="2" t="s">
        <v>520</v>
      </c>
      <c r="C538" s="1">
        <v>323490.88</v>
      </c>
      <c r="D538" s="1">
        <v>55242.2</v>
      </c>
      <c r="E538" s="1">
        <v>3832.33</v>
      </c>
      <c r="F538" s="1">
        <v>9114.0400000000009</v>
      </c>
      <c r="G538" s="1">
        <v>7528.73</v>
      </c>
      <c r="H538" s="1">
        <v>2783.54</v>
      </c>
      <c r="I538" s="1">
        <v>6495.09</v>
      </c>
      <c r="J538" s="1">
        <v>16.57</v>
      </c>
      <c r="K538" s="1">
        <v>623.95000000000005</v>
      </c>
      <c r="L538" s="1">
        <v>634.47</v>
      </c>
      <c r="M538" s="1">
        <v>7844</v>
      </c>
      <c r="N538" s="1">
        <v>0</v>
      </c>
      <c r="O538" s="3">
        <f t="shared" si="8"/>
        <v>417605.8</v>
      </c>
    </row>
    <row r="539" spans="1:15" x14ac:dyDescent="0.2">
      <c r="A539" s="4">
        <v>536</v>
      </c>
      <c r="B539" s="2" t="s">
        <v>521</v>
      </c>
      <c r="C539" s="1">
        <v>102797.23</v>
      </c>
      <c r="D539" s="1">
        <v>43760.04</v>
      </c>
      <c r="E539" s="1">
        <v>1533.46</v>
      </c>
      <c r="F539" s="1">
        <v>3989.68</v>
      </c>
      <c r="G539" s="1">
        <v>1026.57</v>
      </c>
      <c r="H539" s="1">
        <v>768.75</v>
      </c>
      <c r="I539" s="1">
        <v>1182.1400000000001</v>
      </c>
      <c r="J539" s="1">
        <v>3.02</v>
      </c>
      <c r="K539" s="1">
        <v>322.63</v>
      </c>
      <c r="L539" s="1">
        <v>141.97999999999999</v>
      </c>
      <c r="M539" s="1">
        <v>0</v>
      </c>
      <c r="N539" s="1">
        <v>0</v>
      </c>
      <c r="O539" s="3">
        <f t="shared" si="8"/>
        <v>155525.5</v>
      </c>
    </row>
    <row r="540" spans="1:15" x14ac:dyDescent="0.2">
      <c r="A540" s="4">
        <v>537</v>
      </c>
      <c r="B540" s="2" t="s">
        <v>522</v>
      </c>
      <c r="C540" s="1">
        <v>624468.39</v>
      </c>
      <c r="D540" s="1">
        <v>234025.46</v>
      </c>
      <c r="E540" s="1">
        <v>7578.27</v>
      </c>
      <c r="F540" s="1">
        <v>19129.939999999999</v>
      </c>
      <c r="G540" s="1">
        <v>15543.85</v>
      </c>
      <c r="H540" s="1">
        <v>5046.0600000000004</v>
      </c>
      <c r="I540" s="1">
        <v>12240.21</v>
      </c>
      <c r="J540" s="1">
        <v>31.24</v>
      </c>
      <c r="K540" s="1">
        <v>1394.99</v>
      </c>
      <c r="L540" s="1">
        <v>1075.23</v>
      </c>
      <c r="M540" s="1">
        <v>0</v>
      </c>
      <c r="N540" s="1">
        <v>0</v>
      </c>
      <c r="O540" s="3">
        <f t="shared" si="8"/>
        <v>920533.6399999999</v>
      </c>
    </row>
    <row r="541" spans="1:15" x14ac:dyDescent="0.2">
      <c r="A541" s="4">
        <v>538</v>
      </c>
      <c r="B541" s="2" t="s">
        <v>523</v>
      </c>
      <c r="C541" s="1">
        <v>114303.01</v>
      </c>
      <c r="D541" s="1">
        <v>55904.9</v>
      </c>
      <c r="E541" s="1">
        <v>1757.51</v>
      </c>
      <c r="F541" s="1">
        <v>4958.72</v>
      </c>
      <c r="G541" s="1">
        <v>1642.29</v>
      </c>
      <c r="H541" s="1">
        <v>750.12</v>
      </c>
      <c r="I541" s="1">
        <v>1286.19</v>
      </c>
      <c r="J541" s="1">
        <v>3.28</v>
      </c>
      <c r="K541" s="1">
        <v>360.48</v>
      </c>
      <c r="L541" s="1">
        <v>111.47</v>
      </c>
      <c r="M541" s="1">
        <v>1425</v>
      </c>
      <c r="N541" s="1">
        <v>0</v>
      </c>
      <c r="O541" s="3">
        <f t="shared" si="8"/>
        <v>182502.97000000003</v>
      </c>
    </row>
    <row r="542" spans="1:15" x14ac:dyDescent="0.2">
      <c r="A542" s="4">
        <v>539</v>
      </c>
      <c r="B542" s="2" t="s">
        <v>524</v>
      </c>
      <c r="C542" s="1">
        <v>411040.66</v>
      </c>
      <c r="D542" s="1">
        <v>192795.54</v>
      </c>
      <c r="E542" s="1">
        <v>4428.28</v>
      </c>
      <c r="F542" s="1">
        <v>8539.8700000000008</v>
      </c>
      <c r="G542" s="1">
        <v>14489.41</v>
      </c>
      <c r="H542" s="1">
        <v>4095.81</v>
      </c>
      <c r="I542" s="1">
        <v>11810.87</v>
      </c>
      <c r="J542" s="1">
        <v>30.14</v>
      </c>
      <c r="K542" s="1">
        <v>608.94000000000005</v>
      </c>
      <c r="L542" s="1">
        <v>1061.78</v>
      </c>
      <c r="M542" s="1">
        <v>0</v>
      </c>
      <c r="N542" s="1">
        <v>0</v>
      </c>
      <c r="O542" s="3">
        <f t="shared" si="8"/>
        <v>648901.30000000005</v>
      </c>
    </row>
    <row r="543" spans="1:15" x14ac:dyDescent="0.2">
      <c r="A543" s="4">
        <v>540</v>
      </c>
      <c r="B543" s="2" t="s">
        <v>582</v>
      </c>
      <c r="C543" s="1">
        <v>596337.15</v>
      </c>
      <c r="D543" s="1">
        <v>177221.95</v>
      </c>
      <c r="E543" s="1">
        <v>6567.45</v>
      </c>
      <c r="F543" s="1">
        <v>15357.6</v>
      </c>
      <c r="G543" s="1">
        <v>18860.22</v>
      </c>
      <c r="H543" s="1">
        <v>5174.1000000000004</v>
      </c>
      <c r="I543" s="1">
        <v>14474.37</v>
      </c>
      <c r="J543" s="1">
        <v>36.94</v>
      </c>
      <c r="K543" s="1">
        <v>1296.94</v>
      </c>
      <c r="L543" s="1">
        <v>1196.52</v>
      </c>
      <c r="M543" s="1">
        <v>0</v>
      </c>
      <c r="N543" s="1">
        <v>0</v>
      </c>
      <c r="O543" s="3">
        <f t="shared" si="8"/>
        <v>836523.23999999987</v>
      </c>
    </row>
    <row r="544" spans="1:15" x14ac:dyDescent="0.2">
      <c r="A544" s="4">
        <v>541</v>
      </c>
      <c r="B544" s="2" t="s">
        <v>525</v>
      </c>
      <c r="C544" s="1">
        <v>160240.48000000001</v>
      </c>
      <c r="D544" s="1">
        <v>58915.78</v>
      </c>
      <c r="E544" s="1">
        <v>2143.2800000000002</v>
      </c>
      <c r="F544" s="1">
        <v>5745.66</v>
      </c>
      <c r="G544" s="1">
        <v>3580.64</v>
      </c>
      <c r="H544" s="1">
        <v>1187.6400000000001</v>
      </c>
      <c r="I544" s="1">
        <v>2708.51</v>
      </c>
      <c r="J544" s="1">
        <v>6.91</v>
      </c>
      <c r="K544" s="1">
        <v>413.37</v>
      </c>
      <c r="L544" s="1">
        <v>223.9</v>
      </c>
      <c r="M544" s="1">
        <v>0</v>
      </c>
      <c r="N544" s="1">
        <v>0</v>
      </c>
      <c r="O544" s="3">
        <f t="shared" si="8"/>
        <v>235166.17000000004</v>
      </c>
    </row>
    <row r="545" spans="1:15" x14ac:dyDescent="0.2">
      <c r="A545" s="4">
        <v>542</v>
      </c>
      <c r="B545" s="2" t="s">
        <v>526</v>
      </c>
      <c r="C545" s="1">
        <v>121933.41</v>
      </c>
      <c r="D545" s="1">
        <v>55766.39</v>
      </c>
      <c r="E545" s="1">
        <v>1826.57</v>
      </c>
      <c r="F545" s="1">
        <v>5123.12</v>
      </c>
      <c r="G545" s="1">
        <v>2047.41</v>
      </c>
      <c r="H545" s="1">
        <v>817.26</v>
      </c>
      <c r="I545" s="1">
        <v>1542.19</v>
      </c>
      <c r="J545" s="1">
        <v>3.94</v>
      </c>
      <c r="K545" s="1">
        <v>369.34</v>
      </c>
      <c r="L545" s="1">
        <v>127.5</v>
      </c>
      <c r="M545" s="1">
        <v>0</v>
      </c>
      <c r="N545" s="1">
        <v>0</v>
      </c>
      <c r="O545" s="3">
        <f t="shared" si="8"/>
        <v>189557.13</v>
      </c>
    </row>
    <row r="546" spans="1:15" x14ac:dyDescent="0.2">
      <c r="A546" s="4">
        <v>543</v>
      </c>
      <c r="B546" s="2" t="s">
        <v>527</v>
      </c>
      <c r="C546" s="1">
        <v>454644.52</v>
      </c>
      <c r="D546" s="1">
        <v>241706.73</v>
      </c>
      <c r="E546" s="1">
        <v>5313.41</v>
      </c>
      <c r="F546" s="1">
        <v>11128.38</v>
      </c>
      <c r="G546" s="1">
        <v>15065.16</v>
      </c>
      <c r="H546" s="1">
        <v>4309.04</v>
      </c>
      <c r="I546" s="1">
        <v>11868.91</v>
      </c>
      <c r="J546" s="1">
        <v>30.29</v>
      </c>
      <c r="K546" s="1">
        <v>863.68</v>
      </c>
      <c r="L546" s="1">
        <v>1065.7</v>
      </c>
      <c r="M546" s="1">
        <v>21160</v>
      </c>
      <c r="N546" s="1">
        <v>0</v>
      </c>
      <c r="O546" s="3">
        <f t="shared" si="8"/>
        <v>767155.82000000018</v>
      </c>
    </row>
    <row r="547" spans="1:15" x14ac:dyDescent="0.2">
      <c r="A547" s="4">
        <v>544</v>
      </c>
      <c r="B547" s="2" t="s">
        <v>528</v>
      </c>
      <c r="C547" s="1">
        <v>304515.21999999997</v>
      </c>
      <c r="D547" s="1">
        <v>63473.06</v>
      </c>
      <c r="E547" s="1">
        <v>3249.78</v>
      </c>
      <c r="F547" s="1">
        <v>5215.2700000000004</v>
      </c>
      <c r="G547" s="1">
        <v>2387.46</v>
      </c>
      <c r="H547" s="1">
        <v>3323.2</v>
      </c>
      <c r="I547" s="1">
        <v>5764.23</v>
      </c>
      <c r="J547" s="1">
        <v>14.71</v>
      </c>
      <c r="K547" s="1">
        <v>362.83</v>
      </c>
      <c r="L547" s="1">
        <v>914.09</v>
      </c>
      <c r="M547" s="1">
        <v>6639</v>
      </c>
      <c r="N547" s="1">
        <v>0</v>
      </c>
      <c r="O547" s="3">
        <f t="shared" si="8"/>
        <v>395858.85000000009</v>
      </c>
    </row>
    <row r="548" spans="1:15" x14ac:dyDescent="0.2">
      <c r="A548" s="4">
        <v>545</v>
      </c>
      <c r="B548" s="2" t="s">
        <v>529</v>
      </c>
      <c r="C548" s="1">
        <v>1175240.17</v>
      </c>
      <c r="D548" s="1">
        <v>463934.01</v>
      </c>
      <c r="E548" s="1">
        <v>14589.77</v>
      </c>
      <c r="F548" s="1">
        <v>33678.07</v>
      </c>
      <c r="G548" s="1">
        <v>22975.82</v>
      </c>
      <c r="H548" s="1">
        <v>10354.030000000001</v>
      </c>
      <c r="I548" s="1">
        <v>22437.67</v>
      </c>
      <c r="J548" s="1">
        <v>57.26</v>
      </c>
      <c r="K548" s="1">
        <v>2374.62</v>
      </c>
      <c r="L548" s="1">
        <v>2392.79</v>
      </c>
      <c r="M548" s="1">
        <v>0</v>
      </c>
      <c r="N548" s="1">
        <v>0</v>
      </c>
      <c r="O548" s="3">
        <f t="shared" si="8"/>
        <v>1748034.2100000002</v>
      </c>
    </row>
    <row r="549" spans="1:15" x14ac:dyDescent="0.2">
      <c r="A549" s="4">
        <v>546</v>
      </c>
      <c r="B549" s="2" t="s">
        <v>530</v>
      </c>
      <c r="C549" s="1">
        <v>496322.15</v>
      </c>
      <c r="D549" s="1">
        <v>288828.34999999998</v>
      </c>
      <c r="E549" s="1">
        <v>5727.81</v>
      </c>
      <c r="F549" s="1">
        <v>11695.4</v>
      </c>
      <c r="G549" s="1">
        <v>14834.67</v>
      </c>
      <c r="H549" s="1">
        <v>4761.75</v>
      </c>
      <c r="I549" s="1">
        <v>12511.5</v>
      </c>
      <c r="J549" s="1">
        <v>31.93</v>
      </c>
      <c r="K549" s="1">
        <v>1024.42</v>
      </c>
      <c r="L549" s="1">
        <v>1188.49</v>
      </c>
      <c r="M549" s="1">
        <v>12597</v>
      </c>
      <c r="N549" s="1">
        <v>0</v>
      </c>
      <c r="O549" s="3">
        <f t="shared" si="8"/>
        <v>849523.4700000002</v>
      </c>
    </row>
    <row r="550" spans="1:15" x14ac:dyDescent="0.2">
      <c r="A550" s="4">
        <v>547</v>
      </c>
      <c r="B550" s="2" t="s">
        <v>531</v>
      </c>
      <c r="C550" s="1">
        <v>145264.63</v>
      </c>
      <c r="D550" s="1">
        <v>59223.74</v>
      </c>
      <c r="E550" s="1">
        <v>1954.4</v>
      </c>
      <c r="F550" s="1">
        <v>5288.42</v>
      </c>
      <c r="G550" s="1">
        <v>2303.3200000000002</v>
      </c>
      <c r="H550" s="1">
        <v>1062.6199999999999</v>
      </c>
      <c r="I550" s="1">
        <v>2018.8</v>
      </c>
      <c r="J550" s="1">
        <v>5.15</v>
      </c>
      <c r="K550" s="1">
        <v>374.49</v>
      </c>
      <c r="L550" s="1">
        <v>196.83</v>
      </c>
      <c r="M550" s="1">
        <v>0</v>
      </c>
      <c r="N550" s="1">
        <v>0</v>
      </c>
      <c r="O550" s="3">
        <f t="shared" si="8"/>
        <v>217692.39999999997</v>
      </c>
    </row>
    <row r="551" spans="1:15" x14ac:dyDescent="0.2">
      <c r="A551" s="4">
        <v>548</v>
      </c>
      <c r="B551" s="2" t="s">
        <v>532</v>
      </c>
      <c r="C551" s="1">
        <v>271613.43</v>
      </c>
      <c r="D551" s="1">
        <v>120035.56</v>
      </c>
      <c r="E551" s="1">
        <v>3236.88</v>
      </c>
      <c r="F551" s="1">
        <v>8124.08</v>
      </c>
      <c r="G551" s="1">
        <v>4614.7299999999996</v>
      </c>
      <c r="H551" s="1">
        <v>2181.36</v>
      </c>
      <c r="I551" s="1">
        <v>4334.1899999999996</v>
      </c>
      <c r="J551" s="1">
        <v>11.06</v>
      </c>
      <c r="K551" s="1">
        <v>751.61</v>
      </c>
      <c r="L551" s="1">
        <v>460.44</v>
      </c>
      <c r="M551" s="1">
        <v>0</v>
      </c>
      <c r="N551" s="1">
        <v>0</v>
      </c>
      <c r="O551" s="3">
        <f t="shared" si="8"/>
        <v>415363.33999999997</v>
      </c>
    </row>
    <row r="552" spans="1:15" x14ac:dyDescent="0.2">
      <c r="A552" s="4">
        <v>549</v>
      </c>
      <c r="B552" s="2" t="s">
        <v>583</v>
      </c>
      <c r="C552" s="1">
        <v>1045868.31</v>
      </c>
      <c r="D552" s="1">
        <v>363222.52</v>
      </c>
      <c r="E552" s="1">
        <v>12070.16</v>
      </c>
      <c r="F552" s="1">
        <v>27484.37</v>
      </c>
      <c r="G552" s="1">
        <v>26666.59</v>
      </c>
      <c r="H552" s="1">
        <v>9341.83</v>
      </c>
      <c r="I552" s="1">
        <v>22841.21</v>
      </c>
      <c r="J552" s="1">
        <v>58.29</v>
      </c>
      <c r="K552" s="1">
        <v>1908.21</v>
      </c>
      <c r="L552" s="1">
        <v>2208.89</v>
      </c>
      <c r="M552" s="1">
        <v>102190</v>
      </c>
      <c r="N552" s="1">
        <v>0</v>
      </c>
      <c r="O552" s="3">
        <f t="shared" si="8"/>
        <v>1613860.3800000001</v>
      </c>
    </row>
    <row r="553" spans="1:15" x14ac:dyDescent="0.2">
      <c r="A553" s="4">
        <v>550</v>
      </c>
      <c r="B553" s="2" t="s">
        <v>533</v>
      </c>
      <c r="C553" s="1">
        <v>662310.34</v>
      </c>
      <c r="D553" s="1">
        <v>195837.81</v>
      </c>
      <c r="E553" s="1">
        <v>6812.48</v>
      </c>
      <c r="F553" s="1">
        <v>14232.87</v>
      </c>
      <c r="G553" s="1">
        <v>13254.83</v>
      </c>
      <c r="H553" s="1">
        <v>6253.69</v>
      </c>
      <c r="I553" s="1">
        <v>13843.3</v>
      </c>
      <c r="J553" s="1">
        <v>35.33</v>
      </c>
      <c r="K553" s="1">
        <v>1104.22</v>
      </c>
      <c r="L553" s="1">
        <v>1565.71</v>
      </c>
      <c r="M553" s="1">
        <v>51671</v>
      </c>
      <c r="N553" s="1">
        <v>0</v>
      </c>
      <c r="O553" s="3">
        <f t="shared" si="8"/>
        <v>966921.57999999973</v>
      </c>
    </row>
    <row r="554" spans="1:15" x14ac:dyDescent="0.2">
      <c r="A554" s="4">
        <v>551</v>
      </c>
      <c r="B554" s="2" t="s">
        <v>534</v>
      </c>
      <c r="C554" s="1">
        <v>3346534.38</v>
      </c>
      <c r="D554" s="1">
        <v>834507.84</v>
      </c>
      <c r="E554" s="1">
        <v>31166.54</v>
      </c>
      <c r="F554" s="1">
        <v>49938.59</v>
      </c>
      <c r="G554" s="1">
        <v>68728.67</v>
      </c>
      <c r="H554" s="1">
        <v>35675.370000000003</v>
      </c>
      <c r="I554" s="1">
        <v>80750.3</v>
      </c>
      <c r="J554" s="1">
        <v>206.07</v>
      </c>
      <c r="K554" s="1">
        <v>3820.88</v>
      </c>
      <c r="L554" s="1">
        <v>9778.4699999999993</v>
      </c>
      <c r="M554" s="1">
        <v>0</v>
      </c>
      <c r="N554" s="1">
        <v>0</v>
      </c>
      <c r="O554" s="3">
        <f t="shared" si="8"/>
        <v>4461107.1099999994</v>
      </c>
    </row>
    <row r="555" spans="1:15" x14ac:dyDescent="0.2">
      <c r="A555" s="4">
        <v>552</v>
      </c>
      <c r="B555" s="2" t="s">
        <v>535</v>
      </c>
      <c r="C555" s="1">
        <v>90019.86</v>
      </c>
      <c r="D555" s="1">
        <v>58629.87</v>
      </c>
      <c r="E555" s="1">
        <v>1268.47</v>
      </c>
      <c r="F555" s="1">
        <v>3304.64</v>
      </c>
      <c r="G555" s="1">
        <v>938.88</v>
      </c>
      <c r="H555" s="1">
        <v>678.06</v>
      </c>
      <c r="I555" s="1">
        <v>1072.8399999999999</v>
      </c>
      <c r="J555" s="1">
        <v>2.74</v>
      </c>
      <c r="K555" s="1">
        <v>275.39999999999998</v>
      </c>
      <c r="L555" s="1">
        <v>128.37</v>
      </c>
      <c r="M555" s="1">
        <v>7131</v>
      </c>
      <c r="N555" s="1">
        <v>0</v>
      </c>
      <c r="O555" s="3">
        <f t="shared" si="8"/>
        <v>163450.13</v>
      </c>
    </row>
    <row r="556" spans="1:15" x14ac:dyDescent="0.2">
      <c r="A556" s="4">
        <v>553</v>
      </c>
      <c r="B556" s="2" t="s">
        <v>536</v>
      </c>
      <c r="C556" s="1">
        <v>983174.76</v>
      </c>
      <c r="D556" s="1">
        <v>219990.69</v>
      </c>
      <c r="E556" s="1">
        <v>10150.99</v>
      </c>
      <c r="F556" s="1">
        <v>25934.37</v>
      </c>
      <c r="G556" s="1">
        <v>27262.02</v>
      </c>
      <c r="H556" s="1">
        <v>7947.25</v>
      </c>
      <c r="I556" s="1">
        <v>20977.919999999998</v>
      </c>
      <c r="J556" s="1">
        <v>53.53</v>
      </c>
      <c r="K556" s="1">
        <v>2172.2600000000002</v>
      </c>
      <c r="L556" s="1">
        <v>1734.14</v>
      </c>
      <c r="M556" s="1">
        <v>0</v>
      </c>
      <c r="N556" s="1">
        <v>0</v>
      </c>
      <c r="O556" s="3">
        <f t="shared" si="8"/>
        <v>1299397.93</v>
      </c>
    </row>
    <row r="557" spans="1:15" x14ac:dyDescent="0.2">
      <c r="A557" s="4">
        <v>554</v>
      </c>
      <c r="B557" s="2" t="s">
        <v>537</v>
      </c>
      <c r="C557" s="1">
        <v>472061.82</v>
      </c>
      <c r="D557" s="1">
        <v>195205.07</v>
      </c>
      <c r="E557" s="1">
        <v>5536.54</v>
      </c>
      <c r="F557" s="1">
        <v>13378.12</v>
      </c>
      <c r="G557" s="1">
        <v>13811.13</v>
      </c>
      <c r="H557" s="1">
        <v>3980.19</v>
      </c>
      <c r="I557" s="1">
        <v>10474.84</v>
      </c>
      <c r="J557" s="1">
        <v>26.73</v>
      </c>
      <c r="K557" s="1">
        <v>1047.74</v>
      </c>
      <c r="L557" s="1">
        <v>889.16</v>
      </c>
      <c r="M557" s="1">
        <v>8131</v>
      </c>
      <c r="N557" s="1">
        <v>0</v>
      </c>
      <c r="O557" s="3">
        <f t="shared" si="8"/>
        <v>724542.34</v>
      </c>
    </row>
    <row r="558" spans="1:15" x14ac:dyDescent="0.2">
      <c r="A558" s="4">
        <v>555</v>
      </c>
      <c r="B558" s="2" t="s">
        <v>538</v>
      </c>
      <c r="C558" s="1">
        <v>254910.99</v>
      </c>
      <c r="D558" s="1">
        <v>132152.39000000001</v>
      </c>
      <c r="E558" s="1">
        <v>3114.68</v>
      </c>
      <c r="F558" s="1">
        <v>7120.52</v>
      </c>
      <c r="G558" s="1">
        <v>7882.42</v>
      </c>
      <c r="H558" s="1">
        <v>2263.61</v>
      </c>
      <c r="I558" s="1">
        <v>6133.19</v>
      </c>
      <c r="J558" s="1">
        <v>15.65</v>
      </c>
      <c r="K558" s="1">
        <v>513.24</v>
      </c>
      <c r="L558" s="1">
        <v>527.88</v>
      </c>
      <c r="M558" s="1">
        <v>0</v>
      </c>
      <c r="N558" s="1">
        <v>0</v>
      </c>
      <c r="O558" s="3">
        <f t="shared" si="8"/>
        <v>414634.57</v>
      </c>
    </row>
    <row r="559" spans="1:15" x14ac:dyDescent="0.2">
      <c r="A559" s="4">
        <v>556</v>
      </c>
      <c r="B559" s="2" t="s">
        <v>539</v>
      </c>
      <c r="C559" s="1">
        <v>80118.320000000007</v>
      </c>
      <c r="D559" s="1">
        <v>39527.800000000003</v>
      </c>
      <c r="E559" s="1">
        <v>1286.29</v>
      </c>
      <c r="F559" s="1">
        <v>3590.73</v>
      </c>
      <c r="G559" s="1">
        <v>702.02</v>
      </c>
      <c r="H559" s="1">
        <v>524.05999999999995</v>
      </c>
      <c r="I559" s="1">
        <v>696.35</v>
      </c>
      <c r="J559" s="1">
        <v>1.78</v>
      </c>
      <c r="K559" s="1">
        <v>278.27</v>
      </c>
      <c r="L559" s="1">
        <v>75.680000000000007</v>
      </c>
      <c r="M559" s="1">
        <v>0</v>
      </c>
      <c r="N559" s="1">
        <v>0</v>
      </c>
      <c r="O559" s="3">
        <f t="shared" si="8"/>
        <v>126801.3</v>
      </c>
    </row>
    <row r="560" spans="1:15" x14ac:dyDescent="0.2">
      <c r="A560" s="4">
        <v>557</v>
      </c>
      <c r="B560" s="2" t="s">
        <v>540</v>
      </c>
      <c r="C560" s="1">
        <v>1669949.19</v>
      </c>
      <c r="D560" s="1">
        <v>535146.4</v>
      </c>
      <c r="E560" s="1">
        <v>17914.490000000002</v>
      </c>
      <c r="F560" s="1">
        <v>33241.440000000002</v>
      </c>
      <c r="G560" s="1">
        <v>32799.33</v>
      </c>
      <c r="H560" s="1">
        <v>16890.169999999998</v>
      </c>
      <c r="I560" s="1">
        <v>37338.15</v>
      </c>
      <c r="J560" s="1">
        <v>95.28</v>
      </c>
      <c r="K560" s="1">
        <v>2901.92</v>
      </c>
      <c r="L560" s="1">
        <v>4415.54</v>
      </c>
      <c r="M560" s="1">
        <v>0</v>
      </c>
      <c r="N560" s="1">
        <v>0</v>
      </c>
      <c r="O560" s="3">
        <f t="shared" si="8"/>
        <v>2350691.9099999997</v>
      </c>
    </row>
    <row r="561" spans="1:17" x14ac:dyDescent="0.2">
      <c r="A561" s="4">
        <v>558</v>
      </c>
      <c r="B561" s="2" t="s">
        <v>541</v>
      </c>
      <c r="C561" s="1">
        <v>129478.28</v>
      </c>
      <c r="D561" s="1">
        <v>32000.400000000001</v>
      </c>
      <c r="E561" s="1">
        <v>1748.76</v>
      </c>
      <c r="F561" s="1">
        <v>4532.82</v>
      </c>
      <c r="G561" s="1">
        <v>3160.43</v>
      </c>
      <c r="H561" s="1">
        <v>999.4</v>
      </c>
      <c r="I561" s="1">
        <v>2392.4</v>
      </c>
      <c r="J561" s="1">
        <v>6.11</v>
      </c>
      <c r="K561" s="1">
        <v>332.02</v>
      </c>
      <c r="L561" s="1">
        <v>197.8</v>
      </c>
      <c r="M561" s="1">
        <v>0</v>
      </c>
      <c r="N561" s="1">
        <v>0</v>
      </c>
      <c r="O561" s="3">
        <f t="shared" si="8"/>
        <v>174848.41999999995</v>
      </c>
    </row>
    <row r="562" spans="1:17" x14ac:dyDescent="0.2">
      <c r="A562" s="4">
        <v>559</v>
      </c>
      <c r="B562" s="2" t="s">
        <v>542</v>
      </c>
      <c r="C562" s="1">
        <v>1472541.88</v>
      </c>
      <c r="D562" s="1">
        <v>170567.2</v>
      </c>
      <c r="E562" s="1">
        <v>16903.97</v>
      </c>
      <c r="F562" s="1">
        <v>36627.97</v>
      </c>
      <c r="G562" s="1">
        <v>53067</v>
      </c>
      <c r="H562" s="1">
        <v>13624.06</v>
      </c>
      <c r="I562" s="1">
        <v>40100.910000000003</v>
      </c>
      <c r="J562" s="1">
        <v>102.33</v>
      </c>
      <c r="K562" s="1">
        <v>2758.21</v>
      </c>
      <c r="L562" s="1">
        <v>3314.94</v>
      </c>
      <c r="M562" s="1">
        <v>0</v>
      </c>
      <c r="N562" s="1">
        <v>0</v>
      </c>
      <c r="O562" s="3">
        <f t="shared" si="8"/>
        <v>1809608.4699999997</v>
      </c>
    </row>
    <row r="563" spans="1:17" x14ac:dyDescent="0.2">
      <c r="A563" s="4">
        <v>560</v>
      </c>
      <c r="B563" s="2" t="s">
        <v>584</v>
      </c>
      <c r="C563" s="1">
        <v>727219.66</v>
      </c>
      <c r="D563" s="1">
        <v>320068.57</v>
      </c>
      <c r="E563" s="1">
        <v>7888.86</v>
      </c>
      <c r="F563" s="1">
        <v>14538.42</v>
      </c>
      <c r="G563" s="1">
        <v>15012.05</v>
      </c>
      <c r="H563" s="1">
        <v>7407.82</v>
      </c>
      <c r="I563" s="1">
        <v>16509.46</v>
      </c>
      <c r="J563" s="1">
        <v>42.13</v>
      </c>
      <c r="K563" s="1">
        <v>1185.26</v>
      </c>
      <c r="L563" s="1">
        <v>1945.27</v>
      </c>
      <c r="M563" s="1">
        <v>42838</v>
      </c>
      <c r="N563" s="1">
        <v>0</v>
      </c>
      <c r="O563" s="3">
        <f t="shared" si="8"/>
        <v>1154655.5</v>
      </c>
    </row>
    <row r="564" spans="1:17" x14ac:dyDescent="0.2">
      <c r="A564" s="4">
        <v>561</v>
      </c>
      <c r="B564" s="2" t="s">
        <v>543</v>
      </c>
      <c r="C564" s="1">
        <v>403793.7</v>
      </c>
      <c r="D564" s="1">
        <v>183497.38</v>
      </c>
      <c r="E564" s="1">
        <v>5860.66</v>
      </c>
      <c r="F564" s="1">
        <v>16394.75</v>
      </c>
      <c r="G564" s="1">
        <v>6948.48</v>
      </c>
      <c r="H564" s="1">
        <v>2748.14</v>
      </c>
      <c r="I564" s="1">
        <v>5244.19</v>
      </c>
      <c r="J564" s="1">
        <v>13.38</v>
      </c>
      <c r="K564" s="1">
        <v>1178.73</v>
      </c>
      <c r="L564" s="1">
        <v>445.5</v>
      </c>
      <c r="M564" s="1">
        <v>0</v>
      </c>
      <c r="N564" s="1">
        <v>0</v>
      </c>
      <c r="O564" s="3">
        <f t="shared" si="8"/>
        <v>626124.91</v>
      </c>
    </row>
    <row r="565" spans="1:17" x14ac:dyDescent="0.2">
      <c r="A565" s="4">
        <v>562</v>
      </c>
      <c r="B565" s="2" t="s">
        <v>544</v>
      </c>
      <c r="C565" s="1">
        <v>194466.11</v>
      </c>
      <c r="D565" s="1">
        <v>75989.03</v>
      </c>
      <c r="E565" s="1">
        <v>2319.19</v>
      </c>
      <c r="F565" s="1">
        <v>5262.13</v>
      </c>
      <c r="G565" s="1">
        <v>3861.31</v>
      </c>
      <c r="H565" s="1">
        <v>1734.6</v>
      </c>
      <c r="I565" s="1">
        <v>3781.92</v>
      </c>
      <c r="J565" s="1">
        <v>9.65</v>
      </c>
      <c r="K565" s="1">
        <v>399.74</v>
      </c>
      <c r="L565" s="1">
        <v>407.18</v>
      </c>
      <c r="M565" s="1">
        <v>0</v>
      </c>
      <c r="N565" s="1">
        <v>0</v>
      </c>
      <c r="O565" s="3">
        <f t="shared" si="8"/>
        <v>288230.86</v>
      </c>
    </row>
    <row r="566" spans="1:17" x14ac:dyDescent="0.2">
      <c r="A566" s="4">
        <v>563</v>
      </c>
      <c r="B566" s="2" t="s">
        <v>545</v>
      </c>
      <c r="C566" s="1">
        <v>141817.69</v>
      </c>
      <c r="D566" s="1">
        <v>52410.31</v>
      </c>
      <c r="E566" s="1">
        <v>2043.36</v>
      </c>
      <c r="F566" s="1">
        <v>5490.55</v>
      </c>
      <c r="G566" s="1">
        <v>2983.58</v>
      </c>
      <c r="H566" s="1">
        <v>1026.4100000000001</v>
      </c>
      <c r="I566" s="1">
        <v>2188.11</v>
      </c>
      <c r="J566" s="1">
        <v>5.58</v>
      </c>
      <c r="K566" s="1">
        <v>409.11</v>
      </c>
      <c r="L566" s="1">
        <v>183.5</v>
      </c>
      <c r="M566" s="1">
        <v>0</v>
      </c>
      <c r="N566" s="1">
        <v>0</v>
      </c>
      <c r="O566" s="3">
        <f t="shared" si="8"/>
        <v>208558.19999999992</v>
      </c>
    </row>
    <row r="567" spans="1:17" x14ac:dyDescent="0.2">
      <c r="A567" s="4">
        <v>564</v>
      </c>
      <c r="B567" s="2" t="s">
        <v>546</v>
      </c>
      <c r="C567" s="1">
        <v>185883.5</v>
      </c>
      <c r="D567" s="1">
        <v>62855.7</v>
      </c>
      <c r="E567" s="1">
        <v>2402.88</v>
      </c>
      <c r="F567" s="1">
        <v>6826.88</v>
      </c>
      <c r="G567" s="1">
        <v>2797.24</v>
      </c>
      <c r="H567" s="1">
        <v>1284.31</v>
      </c>
      <c r="I567" s="1">
        <v>2334.48</v>
      </c>
      <c r="J567" s="1">
        <v>5.96</v>
      </c>
      <c r="K567" s="1">
        <v>477.35</v>
      </c>
      <c r="L567" s="1">
        <v>221.31</v>
      </c>
      <c r="M567" s="1">
        <v>14878</v>
      </c>
      <c r="N567" s="1">
        <v>0</v>
      </c>
      <c r="O567" s="3">
        <f t="shared" si="8"/>
        <v>279967.61</v>
      </c>
    </row>
    <row r="568" spans="1:17" x14ac:dyDescent="0.2">
      <c r="A568" s="4">
        <v>565</v>
      </c>
      <c r="B568" s="2" t="s">
        <v>585</v>
      </c>
      <c r="C568" s="1">
        <v>2992364.84</v>
      </c>
      <c r="D568" s="1">
        <v>678743.12</v>
      </c>
      <c r="E568" s="1">
        <v>29446</v>
      </c>
      <c r="F568" s="1">
        <v>65413.23</v>
      </c>
      <c r="G568" s="1">
        <v>107950.28</v>
      </c>
      <c r="H568" s="1">
        <v>27248.32</v>
      </c>
      <c r="I568" s="1">
        <v>80775.520000000004</v>
      </c>
      <c r="J568" s="1">
        <v>206.13</v>
      </c>
      <c r="K568" s="1">
        <v>4462.6400000000003</v>
      </c>
      <c r="L568" s="1">
        <v>6677.3</v>
      </c>
      <c r="M568" s="1">
        <v>0</v>
      </c>
      <c r="N568" s="1">
        <v>0</v>
      </c>
      <c r="O568" s="3">
        <f t="shared" si="8"/>
        <v>3993287.3799999994</v>
      </c>
    </row>
    <row r="569" spans="1:17" x14ac:dyDescent="0.2">
      <c r="A569" s="4">
        <v>566</v>
      </c>
      <c r="B569" s="2" t="s">
        <v>547</v>
      </c>
      <c r="C569" s="1">
        <v>312090.33</v>
      </c>
      <c r="D569" s="1">
        <v>146758.16</v>
      </c>
      <c r="E569" s="1">
        <v>3818.7</v>
      </c>
      <c r="F569" s="1">
        <v>8886.35</v>
      </c>
      <c r="G569" s="1">
        <v>7404.67</v>
      </c>
      <c r="H569" s="1">
        <v>2730.03</v>
      </c>
      <c r="I569" s="1">
        <v>6380.36</v>
      </c>
      <c r="J569" s="1">
        <v>16.28</v>
      </c>
      <c r="K569" s="1">
        <v>630.4</v>
      </c>
      <c r="L569" s="1">
        <v>628.25</v>
      </c>
      <c r="M569" s="1">
        <v>6097</v>
      </c>
      <c r="N569" s="1">
        <v>0</v>
      </c>
      <c r="O569" s="3">
        <f t="shared" si="8"/>
        <v>495440.53</v>
      </c>
    </row>
    <row r="570" spans="1:17" x14ac:dyDescent="0.2">
      <c r="A570" s="4">
        <v>567</v>
      </c>
      <c r="B570" s="2" t="s">
        <v>548</v>
      </c>
      <c r="C570" s="1">
        <v>271164.53999999998</v>
      </c>
      <c r="D570" s="1">
        <v>55174.29</v>
      </c>
      <c r="E570" s="1">
        <v>3474.39</v>
      </c>
      <c r="F570" s="1">
        <v>8461.91</v>
      </c>
      <c r="G570" s="1">
        <v>8043.84</v>
      </c>
      <c r="H570" s="1">
        <v>2256.58</v>
      </c>
      <c r="I570" s="1">
        <v>5903.65</v>
      </c>
      <c r="J570" s="1">
        <v>15.07</v>
      </c>
      <c r="K570" s="1">
        <v>639.44000000000005</v>
      </c>
      <c r="L570" s="1">
        <v>490.69</v>
      </c>
      <c r="M570" s="1">
        <v>0</v>
      </c>
      <c r="N570" s="1">
        <v>0</v>
      </c>
      <c r="O570" s="3">
        <f t="shared" si="8"/>
        <v>355624.4</v>
      </c>
    </row>
    <row r="571" spans="1:17" x14ac:dyDescent="0.2">
      <c r="A571" s="4">
        <v>568</v>
      </c>
      <c r="B571" s="2" t="s">
        <v>549</v>
      </c>
      <c r="C571" s="1">
        <v>161037.67000000001</v>
      </c>
      <c r="D571" s="1">
        <v>76037.52</v>
      </c>
      <c r="E571" s="1">
        <v>2034.22</v>
      </c>
      <c r="F571" s="1">
        <v>4908.41</v>
      </c>
      <c r="G571" s="1">
        <v>3919.24</v>
      </c>
      <c r="H571" s="1">
        <v>1357.75</v>
      </c>
      <c r="I571" s="1">
        <v>3239.94</v>
      </c>
      <c r="J571" s="1">
        <v>8.27</v>
      </c>
      <c r="K571" s="1">
        <v>354.93</v>
      </c>
      <c r="L571" s="1">
        <v>300.14999999999998</v>
      </c>
      <c r="M571" s="1">
        <v>0</v>
      </c>
      <c r="N571" s="1">
        <v>0</v>
      </c>
      <c r="O571" s="3">
        <f t="shared" si="8"/>
        <v>253198.09999999998</v>
      </c>
    </row>
    <row r="572" spans="1:17" x14ac:dyDescent="0.2">
      <c r="A572" s="4">
        <v>569</v>
      </c>
      <c r="B572" s="2" t="s">
        <v>550</v>
      </c>
      <c r="C572" s="1">
        <v>173137.09</v>
      </c>
      <c r="D572" s="1">
        <v>78113.17</v>
      </c>
      <c r="E572" s="1">
        <v>2380.04</v>
      </c>
      <c r="F572" s="1">
        <v>6363.45</v>
      </c>
      <c r="G572" s="1">
        <v>3420.64</v>
      </c>
      <c r="H572" s="1">
        <v>1278.3499999999999</v>
      </c>
      <c r="I572" s="1">
        <v>2678.69</v>
      </c>
      <c r="J572" s="1">
        <v>6.84</v>
      </c>
      <c r="K572" s="1">
        <v>466.09</v>
      </c>
      <c r="L572" s="1">
        <v>238.08</v>
      </c>
      <c r="M572" s="1">
        <v>1027</v>
      </c>
      <c r="N572" s="1">
        <v>0</v>
      </c>
      <c r="O572" s="3">
        <f t="shared" si="8"/>
        <v>269109.44000000006</v>
      </c>
      <c r="P572" s="9"/>
      <c r="Q572" s="9"/>
    </row>
    <row r="573" spans="1:17" x14ac:dyDescent="0.2">
      <c r="A573" s="17">
        <v>570</v>
      </c>
      <c r="B573" s="18" t="s">
        <v>551</v>
      </c>
      <c r="C573" s="1">
        <v>1514660.02</v>
      </c>
      <c r="D573" s="1">
        <v>321883.02</v>
      </c>
      <c r="E573" s="1">
        <v>16239.41</v>
      </c>
      <c r="F573" s="1">
        <v>37032.65</v>
      </c>
      <c r="G573" s="1">
        <v>50681.63</v>
      </c>
      <c r="H573" s="1">
        <v>13437.59</v>
      </c>
      <c r="I573" s="1">
        <v>38407.660000000003</v>
      </c>
      <c r="J573" s="1">
        <v>98.01</v>
      </c>
      <c r="K573" s="1">
        <v>2965.59</v>
      </c>
      <c r="L573" s="1">
        <v>3174.97</v>
      </c>
      <c r="M573" s="1">
        <v>0</v>
      </c>
      <c r="N573" s="1">
        <v>0</v>
      </c>
      <c r="O573" s="3">
        <f t="shared" si="8"/>
        <v>1998580.5499999998</v>
      </c>
      <c r="P573" s="9"/>
      <c r="Q573" s="9"/>
    </row>
    <row r="574" spans="1:17" x14ac:dyDescent="0.2">
      <c r="A574" s="25" t="s">
        <v>13</v>
      </c>
      <c r="B574" s="26"/>
      <c r="C574" s="22">
        <f>SUM(C4:C573)</f>
        <v>472607770.32000023</v>
      </c>
      <c r="D574" s="22">
        <f t="shared" ref="D574:N574" si="9">SUM(D4:D573)</f>
        <v>146900497.99999979</v>
      </c>
      <c r="E574" s="22">
        <f t="shared" si="9"/>
        <v>5075245.8000000026</v>
      </c>
      <c r="F574" s="22">
        <f t="shared" si="9"/>
        <v>9973830.0000000093</v>
      </c>
      <c r="G574" s="22">
        <f t="shared" si="9"/>
        <v>9552979.6000000015</v>
      </c>
      <c r="H574" s="22">
        <f t="shared" si="9"/>
        <v>4618413.5999999978</v>
      </c>
      <c r="I574" s="22">
        <f t="shared" si="9"/>
        <v>10262211.999999994</v>
      </c>
      <c r="J574" s="22">
        <f t="shared" si="9"/>
        <v>26188.19999999999</v>
      </c>
      <c r="K574" s="22">
        <f t="shared" si="9"/>
        <v>732745.40000000061</v>
      </c>
      <c r="L574" s="22">
        <f t="shared" si="9"/>
        <v>1187655.2000000009</v>
      </c>
      <c r="M574" s="22">
        <f t="shared" si="9"/>
        <v>19828566</v>
      </c>
      <c r="N574" s="22">
        <f t="shared" si="9"/>
        <v>1353059.53</v>
      </c>
      <c r="O574" s="3">
        <f t="shared" si="8"/>
        <v>682119163.6500001</v>
      </c>
      <c r="P574" s="9"/>
      <c r="Q574" s="9"/>
    </row>
    <row r="575" spans="1:17" x14ac:dyDescent="0.2">
      <c r="B575" s="24" t="s">
        <v>14</v>
      </c>
      <c r="C575" s="24"/>
      <c r="D575" s="24"/>
      <c r="E575" s="24"/>
      <c r="F575" s="24"/>
      <c r="L575" s="10"/>
      <c r="M575" s="10"/>
      <c r="P575" s="9"/>
      <c r="Q575" s="9"/>
    </row>
  </sheetData>
  <sheetProtection selectLockedCells="1" selectUnlockedCells="1"/>
  <mergeCells count="4">
    <mergeCell ref="A1:O1"/>
    <mergeCell ref="B575:F575"/>
    <mergeCell ref="A574:B574"/>
    <mergeCell ref="A2:O2"/>
  </mergeCells>
  <pageMargins left="0.70866141732283472" right="0.70866141732283472" top="0.74803149606299213" bottom="0.74803149606299213" header="0.31496062992125984" footer="0.31496062992125984"/>
  <pageSetup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75"/>
  <sheetViews>
    <sheetView tabSelected="1" view="pageBreakPreview" zoomScaleNormal="100" zoomScaleSheetLayoutView="100" workbookViewId="0">
      <selection activeCell="H5" sqref="H5"/>
    </sheetView>
  </sheetViews>
  <sheetFormatPr baseColWidth="10" defaultColWidth="11.42578125" defaultRowHeight="14.25" x14ac:dyDescent="0.2"/>
  <cols>
    <col min="1" max="1" width="8.5703125" style="6" customWidth="1"/>
    <col min="2" max="2" width="56.28515625" style="16" customWidth="1"/>
    <col min="3" max="3" width="28.85546875" style="6" customWidth="1"/>
    <col min="4" max="4" width="22.28515625" style="6" customWidth="1"/>
    <col min="5" max="16384" width="11.42578125" style="6"/>
  </cols>
  <sheetData>
    <row r="1" spans="1:4" ht="43.9" customHeight="1" x14ac:dyDescent="0.2">
      <c r="A1" s="28" t="s">
        <v>16</v>
      </c>
      <c r="B1" s="28"/>
      <c r="C1" s="28"/>
      <c r="D1" s="28"/>
    </row>
    <row r="2" spans="1:4" ht="19.5" customHeight="1" x14ac:dyDescent="0.2">
      <c r="A2" s="28" t="s">
        <v>587</v>
      </c>
      <c r="B2" s="28"/>
      <c r="C2" s="28"/>
      <c r="D2" s="28"/>
    </row>
    <row r="3" spans="1:4" x14ac:dyDescent="0.2">
      <c r="A3" s="21"/>
      <c r="B3" s="21"/>
      <c r="C3" s="21"/>
      <c r="D3" s="21"/>
    </row>
    <row r="4" spans="1:4" x14ac:dyDescent="0.2">
      <c r="A4" s="19" t="s">
        <v>0</v>
      </c>
      <c r="B4" s="20" t="s">
        <v>1</v>
      </c>
      <c r="C4" s="19" t="s">
        <v>588</v>
      </c>
      <c r="D4" s="19" t="s">
        <v>15</v>
      </c>
    </row>
    <row r="5" spans="1:4" x14ac:dyDescent="0.2">
      <c r="A5" s="11">
        <v>1</v>
      </c>
      <c r="B5" s="15" t="s">
        <v>17</v>
      </c>
      <c r="C5" s="12">
        <f>+'AGOSTO ORDINARIO'!O4</f>
        <v>211093.31</v>
      </c>
      <c r="D5" s="13">
        <f t="shared" ref="D5:D68" si="0">SUM(C5:C5)</f>
        <v>211093.31</v>
      </c>
    </row>
    <row r="6" spans="1:4" x14ac:dyDescent="0.2">
      <c r="A6" s="11">
        <v>2</v>
      </c>
      <c r="B6" s="15" t="s">
        <v>18</v>
      </c>
      <c r="C6" s="12">
        <f>+'AGOSTO ORDINARIO'!O5</f>
        <v>5075310.0199999996</v>
      </c>
      <c r="D6" s="13">
        <f t="shared" si="0"/>
        <v>5075310.0199999996</v>
      </c>
    </row>
    <row r="7" spans="1:4" x14ac:dyDescent="0.2">
      <c r="A7" s="11">
        <v>3</v>
      </c>
      <c r="B7" s="15" t="s">
        <v>19</v>
      </c>
      <c r="C7" s="12">
        <f>+'AGOSTO ORDINARIO'!O6</f>
        <v>288458.11</v>
      </c>
      <c r="D7" s="13">
        <f t="shared" si="0"/>
        <v>288458.11</v>
      </c>
    </row>
    <row r="8" spans="1:4" x14ac:dyDescent="0.2">
      <c r="A8" s="11">
        <v>4</v>
      </c>
      <c r="B8" s="15" t="s">
        <v>20</v>
      </c>
      <c r="C8" s="12">
        <f>+'AGOSTO ORDINARIO'!O7</f>
        <v>236741.31</v>
      </c>
      <c r="D8" s="13">
        <f t="shared" si="0"/>
        <v>236741.31</v>
      </c>
    </row>
    <row r="9" spans="1:4" x14ac:dyDescent="0.2">
      <c r="A9" s="11">
        <v>5</v>
      </c>
      <c r="B9" s="15" t="s">
        <v>21</v>
      </c>
      <c r="C9" s="12">
        <f>+'AGOSTO ORDINARIO'!O8</f>
        <v>3210211.0600000005</v>
      </c>
      <c r="D9" s="13">
        <f t="shared" si="0"/>
        <v>3210211.0600000005</v>
      </c>
    </row>
    <row r="10" spans="1:4" x14ac:dyDescent="0.2">
      <c r="A10" s="11">
        <v>6</v>
      </c>
      <c r="B10" s="15" t="s">
        <v>22</v>
      </c>
      <c r="C10" s="12">
        <f>+'AGOSTO ORDINARIO'!O9</f>
        <v>4102213.6200000006</v>
      </c>
      <c r="D10" s="13">
        <f t="shared" si="0"/>
        <v>4102213.6200000006</v>
      </c>
    </row>
    <row r="11" spans="1:4" x14ac:dyDescent="0.2">
      <c r="A11" s="11">
        <v>7</v>
      </c>
      <c r="B11" s="15" t="s">
        <v>23</v>
      </c>
      <c r="C11" s="12">
        <f>+'AGOSTO ORDINARIO'!O10</f>
        <v>379601.93000000005</v>
      </c>
      <c r="D11" s="13">
        <f t="shared" si="0"/>
        <v>379601.93000000005</v>
      </c>
    </row>
    <row r="12" spans="1:4" x14ac:dyDescent="0.2">
      <c r="A12" s="11">
        <v>8</v>
      </c>
      <c r="B12" s="15" t="s">
        <v>24</v>
      </c>
      <c r="C12" s="12">
        <f>+'AGOSTO ORDINARIO'!O11</f>
        <v>204269.66999999998</v>
      </c>
      <c r="D12" s="13">
        <f t="shared" si="0"/>
        <v>204269.66999999998</v>
      </c>
    </row>
    <row r="13" spans="1:4" x14ac:dyDescent="0.2">
      <c r="A13" s="11">
        <v>9</v>
      </c>
      <c r="B13" s="15" t="s">
        <v>25</v>
      </c>
      <c r="C13" s="12">
        <f>+'AGOSTO ORDINARIO'!O12</f>
        <v>706185.52000000014</v>
      </c>
      <c r="D13" s="13">
        <f t="shared" si="0"/>
        <v>706185.52000000014</v>
      </c>
    </row>
    <row r="14" spans="1:4" x14ac:dyDescent="0.2">
      <c r="A14" s="11">
        <v>10</v>
      </c>
      <c r="B14" s="15" t="s">
        <v>552</v>
      </c>
      <c r="C14" s="12">
        <f>+'AGOSTO ORDINARIO'!O13</f>
        <v>2010302.5299999998</v>
      </c>
      <c r="D14" s="13">
        <f t="shared" si="0"/>
        <v>2010302.5299999998</v>
      </c>
    </row>
    <row r="15" spans="1:4" x14ac:dyDescent="0.2">
      <c r="A15" s="11">
        <v>11</v>
      </c>
      <c r="B15" s="15" t="s">
        <v>26</v>
      </c>
      <c r="C15" s="12">
        <f>+'AGOSTO ORDINARIO'!O14</f>
        <v>191105.73</v>
      </c>
      <c r="D15" s="13">
        <f t="shared" si="0"/>
        <v>191105.73</v>
      </c>
    </row>
    <row r="16" spans="1:4" x14ac:dyDescent="0.2">
      <c r="A16" s="11">
        <v>12</v>
      </c>
      <c r="B16" s="15" t="s">
        <v>27</v>
      </c>
      <c r="C16" s="12">
        <f>+'AGOSTO ORDINARIO'!O15</f>
        <v>919823.71000000008</v>
      </c>
      <c r="D16" s="13">
        <f t="shared" si="0"/>
        <v>919823.71000000008</v>
      </c>
    </row>
    <row r="17" spans="1:4" x14ac:dyDescent="0.2">
      <c r="A17" s="11">
        <v>13</v>
      </c>
      <c r="B17" s="15" t="s">
        <v>553</v>
      </c>
      <c r="C17" s="12">
        <f>+'AGOSTO ORDINARIO'!O16</f>
        <v>718165.72000000009</v>
      </c>
      <c r="D17" s="13">
        <f t="shared" si="0"/>
        <v>718165.72000000009</v>
      </c>
    </row>
    <row r="18" spans="1:4" x14ac:dyDescent="0.2">
      <c r="A18" s="11">
        <v>14</v>
      </c>
      <c r="B18" s="15" t="s">
        <v>28</v>
      </c>
      <c r="C18" s="12">
        <f>+'AGOSTO ORDINARIO'!O17</f>
        <v>5288353.1500000004</v>
      </c>
      <c r="D18" s="13">
        <f t="shared" si="0"/>
        <v>5288353.1500000004</v>
      </c>
    </row>
    <row r="19" spans="1:4" x14ac:dyDescent="0.2">
      <c r="A19" s="11">
        <v>15</v>
      </c>
      <c r="B19" s="15" t="s">
        <v>29</v>
      </c>
      <c r="C19" s="12">
        <f>+'AGOSTO ORDINARIO'!O18</f>
        <v>626991.59000000008</v>
      </c>
      <c r="D19" s="13">
        <f t="shared" si="0"/>
        <v>626991.59000000008</v>
      </c>
    </row>
    <row r="20" spans="1:4" x14ac:dyDescent="0.2">
      <c r="A20" s="11">
        <v>16</v>
      </c>
      <c r="B20" s="15" t="s">
        <v>30</v>
      </c>
      <c r="C20" s="12">
        <f>+'AGOSTO ORDINARIO'!O19</f>
        <v>787229.43</v>
      </c>
      <c r="D20" s="13">
        <f t="shared" si="0"/>
        <v>787229.43</v>
      </c>
    </row>
    <row r="21" spans="1:4" x14ac:dyDescent="0.2">
      <c r="A21" s="11">
        <v>17</v>
      </c>
      <c r="B21" s="15" t="s">
        <v>554</v>
      </c>
      <c r="C21" s="12">
        <f>+'AGOSTO ORDINARIO'!O20</f>
        <v>374978.29000000004</v>
      </c>
      <c r="D21" s="13">
        <f t="shared" si="0"/>
        <v>374978.29000000004</v>
      </c>
    </row>
    <row r="22" spans="1:4" x14ac:dyDescent="0.2">
      <c r="A22" s="11">
        <v>18</v>
      </c>
      <c r="B22" s="15" t="s">
        <v>31</v>
      </c>
      <c r="C22" s="12">
        <f>+'AGOSTO ORDINARIO'!O21</f>
        <v>203267.03</v>
      </c>
      <c r="D22" s="13">
        <f t="shared" si="0"/>
        <v>203267.03</v>
      </c>
    </row>
    <row r="23" spans="1:4" x14ac:dyDescent="0.2">
      <c r="A23" s="11">
        <v>19</v>
      </c>
      <c r="B23" s="15" t="s">
        <v>32</v>
      </c>
      <c r="C23" s="12">
        <f>+'AGOSTO ORDINARIO'!O22</f>
        <v>314093.58999999991</v>
      </c>
      <c r="D23" s="13">
        <f t="shared" si="0"/>
        <v>314093.58999999991</v>
      </c>
    </row>
    <row r="24" spans="1:4" x14ac:dyDescent="0.2">
      <c r="A24" s="11">
        <v>20</v>
      </c>
      <c r="B24" s="15" t="s">
        <v>33</v>
      </c>
      <c r="C24" s="12">
        <f>+'AGOSTO ORDINARIO'!O23</f>
        <v>733994.05999999994</v>
      </c>
      <c r="D24" s="13">
        <f t="shared" si="0"/>
        <v>733994.05999999994</v>
      </c>
    </row>
    <row r="25" spans="1:4" x14ac:dyDescent="0.2">
      <c r="A25" s="11">
        <v>21</v>
      </c>
      <c r="B25" s="15" t="s">
        <v>34</v>
      </c>
      <c r="C25" s="12">
        <f>+'AGOSTO ORDINARIO'!O24</f>
        <v>1662977.5700000003</v>
      </c>
      <c r="D25" s="13">
        <f t="shared" si="0"/>
        <v>1662977.5700000003</v>
      </c>
    </row>
    <row r="26" spans="1:4" x14ac:dyDescent="0.2">
      <c r="A26" s="11">
        <v>22</v>
      </c>
      <c r="B26" s="15" t="s">
        <v>35</v>
      </c>
      <c r="C26" s="12">
        <f>+'AGOSTO ORDINARIO'!O25</f>
        <v>211870.05</v>
      </c>
      <c r="D26" s="13">
        <f t="shared" si="0"/>
        <v>211870.05</v>
      </c>
    </row>
    <row r="27" spans="1:4" x14ac:dyDescent="0.2">
      <c r="A27" s="11">
        <v>23</v>
      </c>
      <c r="B27" s="15" t="s">
        <v>36</v>
      </c>
      <c r="C27" s="12">
        <f>+'AGOSTO ORDINARIO'!O26</f>
        <v>3286206.6999999993</v>
      </c>
      <c r="D27" s="13">
        <f t="shared" si="0"/>
        <v>3286206.6999999993</v>
      </c>
    </row>
    <row r="28" spans="1:4" x14ac:dyDescent="0.2">
      <c r="A28" s="11">
        <v>24</v>
      </c>
      <c r="B28" s="15" t="s">
        <v>37</v>
      </c>
      <c r="C28" s="12">
        <f>+'AGOSTO ORDINARIO'!O27</f>
        <v>682918.31</v>
      </c>
      <c r="D28" s="13">
        <f t="shared" si="0"/>
        <v>682918.31</v>
      </c>
    </row>
    <row r="29" spans="1:4" x14ac:dyDescent="0.2">
      <c r="A29" s="11">
        <v>25</v>
      </c>
      <c r="B29" s="15" t="s">
        <v>38</v>
      </c>
      <c r="C29" s="12">
        <f>+'AGOSTO ORDINARIO'!O28</f>
        <v>1641083.61</v>
      </c>
      <c r="D29" s="13">
        <f t="shared" si="0"/>
        <v>1641083.61</v>
      </c>
    </row>
    <row r="30" spans="1:4" x14ac:dyDescent="0.2">
      <c r="A30" s="11">
        <v>26</v>
      </c>
      <c r="B30" s="15" t="s">
        <v>39</v>
      </c>
      <c r="C30" s="12">
        <f>+'AGOSTO ORDINARIO'!O29</f>
        <v>1089317.7499999995</v>
      </c>
      <c r="D30" s="13">
        <f t="shared" si="0"/>
        <v>1089317.7499999995</v>
      </c>
    </row>
    <row r="31" spans="1:4" x14ac:dyDescent="0.2">
      <c r="A31" s="11">
        <v>27</v>
      </c>
      <c r="B31" s="15" t="s">
        <v>40</v>
      </c>
      <c r="C31" s="12">
        <f>+'AGOSTO ORDINARIO'!O30</f>
        <v>354996.3</v>
      </c>
      <c r="D31" s="13">
        <f t="shared" si="0"/>
        <v>354996.3</v>
      </c>
    </row>
    <row r="32" spans="1:4" x14ac:dyDescent="0.2">
      <c r="A32" s="11">
        <v>28</v>
      </c>
      <c r="B32" s="15" t="s">
        <v>555</v>
      </c>
      <c r="C32" s="12">
        <f>+'AGOSTO ORDINARIO'!O31</f>
        <v>2524215.6200000006</v>
      </c>
      <c r="D32" s="13">
        <f t="shared" si="0"/>
        <v>2524215.6200000006</v>
      </c>
    </row>
    <row r="33" spans="1:4" x14ac:dyDescent="0.2">
      <c r="A33" s="11">
        <v>29</v>
      </c>
      <c r="B33" s="15" t="s">
        <v>41</v>
      </c>
      <c r="C33" s="12">
        <f>+'AGOSTO ORDINARIO'!O32</f>
        <v>581436.91</v>
      </c>
      <c r="D33" s="13">
        <f t="shared" si="0"/>
        <v>581436.91</v>
      </c>
    </row>
    <row r="34" spans="1:4" x14ac:dyDescent="0.2">
      <c r="A34" s="11">
        <v>30</v>
      </c>
      <c r="B34" s="15" t="s">
        <v>556</v>
      </c>
      <c r="C34" s="12">
        <f>+'AGOSTO ORDINARIO'!O33</f>
        <v>2937190.98</v>
      </c>
      <c r="D34" s="13">
        <f t="shared" si="0"/>
        <v>2937190.98</v>
      </c>
    </row>
    <row r="35" spans="1:4" x14ac:dyDescent="0.2">
      <c r="A35" s="11">
        <v>31</v>
      </c>
      <c r="B35" s="15" t="s">
        <v>42</v>
      </c>
      <c r="C35" s="12">
        <f>+'AGOSTO ORDINARIO'!O34</f>
        <v>911977.47000000009</v>
      </c>
      <c r="D35" s="13">
        <f t="shared" si="0"/>
        <v>911977.47000000009</v>
      </c>
    </row>
    <row r="36" spans="1:4" x14ac:dyDescent="0.2">
      <c r="A36" s="11">
        <v>32</v>
      </c>
      <c r="B36" s="15" t="s">
        <v>43</v>
      </c>
      <c r="C36" s="12">
        <f>+'AGOSTO ORDINARIO'!O35</f>
        <v>228427.36000000002</v>
      </c>
      <c r="D36" s="13">
        <f t="shared" si="0"/>
        <v>228427.36000000002</v>
      </c>
    </row>
    <row r="37" spans="1:4" x14ac:dyDescent="0.2">
      <c r="A37" s="11">
        <v>33</v>
      </c>
      <c r="B37" s="15" t="s">
        <v>44</v>
      </c>
      <c r="C37" s="12">
        <f>+'AGOSTO ORDINARIO'!O36</f>
        <v>370121.11000000004</v>
      </c>
      <c r="D37" s="13">
        <f t="shared" si="0"/>
        <v>370121.11000000004</v>
      </c>
    </row>
    <row r="38" spans="1:4" x14ac:dyDescent="0.2">
      <c r="A38" s="11">
        <v>34</v>
      </c>
      <c r="B38" s="15" t="s">
        <v>45</v>
      </c>
      <c r="C38" s="12">
        <f>+'AGOSTO ORDINARIO'!O37</f>
        <v>260582.47</v>
      </c>
      <c r="D38" s="13">
        <f t="shared" si="0"/>
        <v>260582.47</v>
      </c>
    </row>
    <row r="39" spans="1:4" x14ac:dyDescent="0.2">
      <c r="A39" s="11">
        <v>35</v>
      </c>
      <c r="B39" s="15" t="s">
        <v>46</v>
      </c>
      <c r="C39" s="12">
        <f>+'AGOSTO ORDINARIO'!O38</f>
        <v>188620.84999999998</v>
      </c>
      <c r="D39" s="13">
        <f t="shared" si="0"/>
        <v>188620.84999999998</v>
      </c>
    </row>
    <row r="40" spans="1:4" x14ac:dyDescent="0.2">
      <c r="A40" s="11">
        <v>36</v>
      </c>
      <c r="B40" s="15" t="s">
        <v>47</v>
      </c>
      <c r="C40" s="12">
        <f>+'AGOSTO ORDINARIO'!O39</f>
        <v>503525.04</v>
      </c>
      <c r="D40" s="13">
        <f t="shared" si="0"/>
        <v>503525.04</v>
      </c>
    </row>
    <row r="41" spans="1:4" x14ac:dyDescent="0.2">
      <c r="A41" s="11">
        <v>37</v>
      </c>
      <c r="B41" s="15" t="s">
        <v>48</v>
      </c>
      <c r="C41" s="12">
        <f>+'AGOSTO ORDINARIO'!O40</f>
        <v>478495.86</v>
      </c>
      <c r="D41" s="13">
        <f t="shared" si="0"/>
        <v>478495.86</v>
      </c>
    </row>
    <row r="42" spans="1:4" x14ac:dyDescent="0.2">
      <c r="A42" s="11">
        <v>38</v>
      </c>
      <c r="B42" s="15" t="s">
        <v>49</v>
      </c>
      <c r="C42" s="12">
        <f>+'AGOSTO ORDINARIO'!O41</f>
        <v>270282.96000000002</v>
      </c>
      <c r="D42" s="13">
        <f t="shared" si="0"/>
        <v>270282.96000000002</v>
      </c>
    </row>
    <row r="43" spans="1:4" x14ac:dyDescent="0.2">
      <c r="A43" s="11">
        <v>39</v>
      </c>
      <c r="B43" s="15" t="s">
        <v>50</v>
      </c>
      <c r="C43" s="12">
        <f>+'AGOSTO ORDINARIO'!O42</f>
        <v>16207445.429999998</v>
      </c>
      <c r="D43" s="13">
        <f t="shared" si="0"/>
        <v>16207445.429999998</v>
      </c>
    </row>
    <row r="44" spans="1:4" x14ac:dyDescent="0.2">
      <c r="A44" s="11">
        <v>40</v>
      </c>
      <c r="B44" s="15" t="s">
        <v>51</v>
      </c>
      <c r="C44" s="12">
        <f>+'AGOSTO ORDINARIO'!O43</f>
        <v>700002.82000000007</v>
      </c>
      <c r="D44" s="13">
        <f t="shared" si="0"/>
        <v>700002.82000000007</v>
      </c>
    </row>
    <row r="45" spans="1:4" x14ac:dyDescent="0.2">
      <c r="A45" s="11">
        <v>41</v>
      </c>
      <c r="B45" s="15" t="s">
        <v>557</v>
      </c>
      <c r="C45" s="12">
        <f>+'AGOSTO ORDINARIO'!O44</f>
        <v>4012454.4</v>
      </c>
      <c r="D45" s="13">
        <f t="shared" si="0"/>
        <v>4012454.4</v>
      </c>
    </row>
    <row r="46" spans="1:4" x14ac:dyDescent="0.2">
      <c r="A46" s="11">
        <v>42</v>
      </c>
      <c r="B46" s="15" t="s">
        <v>52</v>
      </c>
      <c r="C46" s="12">
        <f>+'AGOSTO ORDINARIO'!O45</f>
        <v>1233707.3300000003</v>
      </c>
      <c r="D46" s="13">
        <f t="shared" si="0"/>
        <v>1233707.3300000003</v>
      </c>
    </row>
    <row r="47" spans="1:4" ht="25.5" x14ac:dyDescent="0.2">
      <c r="A47" s="11">
        <v>43</v>
      </c>
      <c r="B47" s="15" t="s">
        <v>558</v>
      </c>
      <c r="C47" s="12">
        <f>+'AGOSTO ORDINARIO'!O46</f>
        <v>16310438.48</v>
      </c>
      <c r="D47" s="13">
        <f t="shared" si="0"/>
        <v>16310438.48</v>
      </c>
    </row>
    <row r="48" spans="1:4" x14ac:dyDescent="0.2">
      <c r="A48" s="11">
        <v>44</v>
      </c>
      <c r="B48" s="15" t="s">
        <v>53</v>
      </c>
      <c r="C48" s="12">
        <f>+'AGOSTO ORDINARIO'!O47</f>
        <v>5524632.7400000002</v>
      </c>
      <c r="D48" s="13">
        <f t="shared" si="0"/>
        <v>5524632.7400000002</v>
      </c>
    </row>
    <row r="49" spans="1:4" x14ac:dyDescent="0.2">
      <c r="A49" s="11">
        <v>45</v>
      </c>
      <c r="B49" s="15" t="s">
        <v>54</v>
      </c>
      <c r="C49" s="12">
        <f>+'AGOSTO ORDINARIO'!O48</f>
        <v>975130.16</v>
      </c>
      <c r="D49" s="13">
        <f t="shared" si="0"/>
        <v>975130.16</v>
      </c>
    </row>
    <row r="50" spans="1:4" x14ac:dyDescent="0.2">
      <c r="A50" s="11">
        <v>46</v>
      </c>
      <c r="B50" s="15" t="s">
        <v>55</v>
      </c>
      <c r="C50" s="12">
        <f>+'AGOSTO ORDINARIO'!O49</f>
        <v>631265.31999999995</v>
      </c>
      <c r="D50" s="13">
        <f t="shared" si="0"/>
        <v>631265.31999999995</v>
      </c>
    </row>
    <row r="51" spans="1:4" x14ac:dyDescent="0.2">
      <c r="A51" s="11">
        <v>47</v>
      </c>
      <c r="B51" s="15" t="s">
        <v>56</v>
      </c>
      <c r="C51" s="12">
        <f>+'AGOSTO ORDINARIO'!O50</f>
        <v>93279.78</v>
      </c>
      <c r="D51" s="13">
        <f t="shared" si="0"/>
        <v>93279.78</v>
      </c>
    </row>
    <row r="52" spans="1:4" x14ac:dyDescent="0.2">
      <c r="A52" s="11">
        <v>48</v>
      </c>
      <c r="B52" s="15" t="s">
        <v>57</v>
      </c>
      <c r="C52" s="12">
        <f>+'AGOSTO ORDINARIO'!O51</f>
        <v>236743.84999999998</v>
      </c>
      <c r="D52" s="13">
        <f t="shared" si="0"/>
        <v>236743.84999999998</v>
      </c>
    </row>
    <row r="53" spans="1:4" x14ac:dyDescent="0.2">
      <c r="A53" s="11">
        <v>49</v>
      </c>
      <c r="B53" s="15" t="s">
        <v>58</v>
      </c>
      <c r="C53" s="12">
        <f>+'AGOSTO ORDINARIO'!O52</f>
        <v>204185.7</v>
      </c>
      <c r="D53" s="13">
        <f t="shared" si="0"/>
        <v>204185.7</v>
      </c>
    </row>
    <row r="54" spans="1:4" x14ac:dyDescent="0.2">
      <c r="A54" s="11">
        <v>50</v>
      </c>
      <c r="B54" s="15" t="s">
        <v>59</v>
      </c>
      <c r="C54" s="12">
        <f>+'AGOSTO ORDINARIO'!O53</f>
        <v>526035.63</v>
      </c>
      <c r="D54" s="13">
        <f t="shared" si="0"/>
        <v>526035.63</v>
      </c>
    </row>
    <row r="55" spans="1:4" x14ac:dyDescent="0.2">
      <c r="A55" s="11">
        <v>51</v>
      </c>
      <c r="B55" s="15" t="s">
        <v>60</v>
      </c>
      <c r="C55" s="12">
        <f>+'AGOSTO ORDINARIO'!O54</f>
        <v>666031.35999999999</v>
      </c>
      <c r="D55" s="13">
        <f t="shared" si="0"/>
        <v>666031.35999999999</v>
      </c>
    </row>
    <row r="56" spans="1:4" x14ac:dyDescent="0.2">
      <c r="A56" s="11">
        <v>52</v>
      </c>
      <c r="B56" s="15" t="s">
        <v>61</v>
      </c>
      <c r="C56" s="12">
        <f>+'AGOSTO ORDINARIO'!O55</f>
        <v>918182.37999999977</v>
      </c>
      <c r="D56" s="13">
        <f t="shared" si="0"/>
        <v>918182.37999999977</v>
      </c>
    </row>
    <row r="57" spans="1:4" x14ac:dyDescent="0.2">
      <c r="A57" s="11">
        <v>53</v>
      </c>
      <c r="B57" s="15" t="s">
        <v>62</v>
      </c>
      <c r="C57" s="12">
        <f>+'AGOSTO ORDINARIO'!O56</f>
        <v>586902.33000000007</v>
      </c>
      <c r="D57" s="13">
        <f t="shared" si="0"/>
        <v>586902.33000000007</v>
      </c>
    </row>
    <row r="58" spans="1:4" x14ac:dyDescent="0.2">
      <c r="A58" s="11">
        <v>54</v>
      </c>
      <c r="B58" s="15" t="s">
        <v>63</v>
      </c>
      <c r="C58" s="12">
        <f>+'AGOSTO ORDINARIO'!O57</f>
        <v>167680.97000000003</v>
      </c>
      <c r="D58" s="13">
        <f t="shared" si="0"/>
        <v>167680.97000000003</v>
      </c>
    </row>
    <row r="59" spans="1:4" x14ac:dyDescent="0.2">
      <c r="A59" s="11">
        <v>55</v>
      </c>
      <c r="B59" s="15" t="s">
        <v>64</v>
      </c>
      <c r="C59" s="12">
        <f>+'AGOSTO ORDINARIO'!O58</f>
        <v>431375.72</v>
      </c>
      <c r="D59" s="13">
        <f t="shared" si="0"/>
        <v>431375.72</v>
      </c>
    </row>
    <row r="60" spans="1:4" x14ac:dyDescent="0.2">
      <c r="A60" s="11">
        <v>56</v>
      </c>
      <c r="B60" s="15" t="s">
        <v>65</v>
      </c>
      <c r="C60" s="12">
        <f>+'AGOSTO ORDINARIO'!O59</f>
        <v>193615.38</v>
      </c>
      <c r="D60" s="13">
        <f t="shared" si="0"/>
        <v>193615.38</v>
      </c>
    </row>
    <row r="61" spans="1:4" x14ac:dyDescent="0.2">
      <c r="A61" s="11">
        <v>57</v>
      </c>
      <c r="B61" s="15" t="s">
        <v>66</v>
      </c>
      <c r="C61" s="12">
        <f>+'AGOSTO ORDINARIO'!O60</f>
        <v>5855181.3099999996</v>
      </c>
      <c r="D61" s="13">
        <f t="shared" si="0"/>
        <v>5855181.3099999996</v>
      </c>
    </row>
    <row r="62" spans="1:4" x14ac:dyDescent="0.2">
      <c r="A62" s="11">
        <v>58</v>
      </c>
      <c r="B62" s="15" t="s">
        <v>559</v>
      </c>
      <c r="C62" s="12">
        <f>+'AGOSTO ORDINARIO'!O61</f>
        <v>1123923.2</v>
      </c>
      <c r="D62" s="13">
        <f t="shared" si="0"/>
        <v>1123923.2</v>
      </c>
    </row>
    <row r="63" spans="1:4" x14ac:dyDescent="0.2">
      <c r="A63" s="11">
        <v>59</v>
      </c>
      <c r="B63" s="15" t="s">
        <v>67</v>
      </c>
      <c r="C63" s="12">
        <f>+'AGOSTO ORDINARIO'!O62</f>
        <v>6498104.0099999998</v>
      </c>
      <c r="D63" s="13">
        <f t="shared" si="0"/>
        <v>6498104.0099999998</v>
      </c>
    </row>
    <row r="64" spans="1:4" x14ac:dyDescent="0.2">
      <c r="A64" s="11">
        <v>60</v>
      </c>
      <c r="B64" s="15" t="s">
        <v>68</v>
      </c>
      <c r="C64" s="12">
        <f>+'AGOSTO ORDINARIO'!O63</f>
        <v>325749.74999999994</v>
      </c>
      <c r="D64" s="13">
        <f t="shared" si="0"/>
        <v>325749.74999999994</v>
      </c>
    </row>
    <row r="65" spans="1:4" x14ac:dyDescent="0.2">
      <c r="A65" s="11">
        <v>61</v>
      </c>
      <c r="B65" s="15" t="s">
        <v>69</v>
      </c>
      <c r="C65" s="12">
        <f>+'AGOSTO ORDINARIO'!O64</f>
        <v>458419.05000000005</v>
      </c>
      <c r="D65" s="13">
        <f t="shared" si="0"/>
        <v>458419.05000000005</v>
      </c>
    </row>
    <row r="66" spans="1:4" x14ac:dyDescent="0.2">
      <c r="A66" s="11">
        <v>62</v>
      </c>
      <c r="B66" s="15" t="s">
        <v>70</v>
      </c>
      <c r="C66" s="12">
        <f>+'AGOSTO ORDINARIO'!O65</f>
        <v>155974.18000000002</v>
      </c>
      <c r="D66" s="13">
        <f t="shared" si="0"/>
        <v>155974.18000000002</v>
      </c>
    </row>
    <row r="67" spans="1:4" x14ac:dyDescent="0.2">
      <c r="A67" s="11">
        <v>63</v>
      </c>
      <c r="B67" s="15" t="s">
        <v>71</v>
      </c>
      <c r="C67" s="12">
        <f>+'AGOSTO ORDINARIO'!O66</f>
        <v>492529.49999999988</v>
      </c>
      <c r="D67" s="13">
        <f t="shared" si="0"/>
        <v>492529.49999999988</v>
      </c>
    </row>
    <row r="68" spans="1:4" x14ac:dyDescent="0.2">
      <c r="A68" s="11">
        <v>64</v>
      </c>
      <c r="B68" s="15" t="s">
        <v>72</v>
      </c>
      <c r="C68" s="12">
        <f>+'AGOSTO ORDINARIO'!O67</f>
        <v>1015063.6899999998</v>
      </c>
      <c r="D68" s="13">
        <f t="shared" si="0"/>
        <v>1015063.6899999998</v>
      </c>
    </row>
    <row r="69" spans="1:4" x14ac:dyDescent="0.2">
      <c r="A69" s="11">
        <v>65</v>
      </c>
      <c r="B69" s="15" t="s">
        <v>73</v>
      </c>
      <c r="C69" s="12">
        <f>+'AGOSTO ORDINARIO'!O68</f>
        <v>273984.82000000007</v>
      </c>
      <c r="D69" s="13">
        <f t="shared" ref="D69:D132" si="1">SUM(C69:C69)</f>
        <v>273984.82000000007</v>
      </c>
    </row>
    <row r="70" spans="1:4" x14ac:dyDescent="0.2">
      <c r="A70" s="11">
        <v>66</v>
      </c>
      <c r="B70" s="15" t="s">
        <v>74</v>
      </c>
      <c r="C70" s="12">
        <f>+'AGOSTO ORDINARIO'!O69</f>
        <v>906453.68</v>
      </c>
      <c r="D70" s="13">
        <f t="shared" si="1"/>
        <v>906453.68</v>
      </c>
    </row>
    <row r="71" spans="1:4" x14ac:dyDescent="0.2">
      <c r="A71" s="11">
        <v>67</v>
      </c>
      <c r="B71" s="15" t="s">
        <v>75</v>
      </c>
      <c r="C71" s="12">
        <f>+'AGOSTO ORDINARIO'!O70</f>
        <v>107024832.80000001</v>
      </c>
      <c r="D71" s="13">
        <f t="shared" si="1"/>
        <v>107024832.80000001</v>
      </c>
    </row>
    <row r="72" spans="1:4" x14ac:dyDescent="0.2">
      <c r="A72" s="11">
        <v>68</v>
      </c>
      <c r="B72" s="15" t="s">
        <v>76</v>
      </c>
      <c r="C72" s="12">
        <f>+'AGOSTO ORDINARIO'!O71</f>
        <v>3130467.82</v>
      </c>
      <c r="D72" s="13">
        <f t="shared" si="1"/>
        <v>3130467.82</v>
      </c>
    </row>
    <row r="73" spans="1:4" x14ac:dyDescent="0.2">
      <c r="A73" s="11">
        <v>69</v>
      </c>
      <c r="B73" s="15" t="s">
        <v>77</v>
      </c>
      <c r="C73" s="12">
        <f>+'AGOSTO ORDINARIO'!O72</f>
        <v>357566.89999999997</v>
      </c>
      <c r="D73" s="13">
        <f t="shared" si="1"/>
        <v>357566.89999999997</v>
      </c>
    </row>
    <row r="74" spans="1:4" x14ac:dyDescent="0.2">
      <c r="A74" s="11">
        <v>70</v>
      </c>
      <c r="B74" s="15" t="s">
        <v>78</v>
      </c>
      <c r="C74" s="12">
        <f>+'AGOSTO ORDINARIO'!O73</f>
        <v>774107.14999999991</v>
      </c>
      <c r="D74" s="13">
        <f t="shared" si="1"/>
        <v>774107.14999999991</v>
      </c>
    </row>
    <row r="75" spans="1:4" x14ac:dyDescent="0.2">
      <c r="A75" s="11">
        <v>71</v>
      </c>
      <c r="B75" s="15" t="s">
        <v>79</v>
      </c>
      <c r="C75" s="12">
        <f>+'AGOSTO ORDINARIO'!O74</f>
        <v>708464.66999999981</v>
      </c>
      <c r="D75" s="13">
        <f t="shared" si="1"/>
        <v>708464.66999999981</v>
      </c>
    </row>
    <row r="76" spans="1:4" x14ac:dyDescent="0.2">
      <c r="A76" s="11">
        <v>72</v>
      </c>
      <c r="B76" s="15" t="s">
        <v>80</v>
      </c>
      <c r="C76" s="12">
        <f>+'AGOSTO ORDINARIO'!O75</f>
        <v>1056682.04</v>
      </c>
      <c r="D76" s="13">
        <f t="shared" si="1"/>
        <v>1056682.04</v>
      </c>
    </row>
    <row r="77" spans="1:4" x14ac:dyDescent="0.2">
      <c r="A77" s="11">
        <v>73</v>
      </c>
      <c r="B77" s="15" t="s">
        <v>81</v>
      </c>
      <c r="C77" s="12">
        <f>+'AGOSTO ORDINARIO'!O76</f>
        <v>3843758.1399999997</v>
      </c>
      <c r="D77" s="13">
        <f t="shared" si="1"/>
        <v>3843758.1399999997</v>
      </c>
    </row>
    <row r="78" spans="1:4" x14ac:dyDescent="0.2">
      <c r="A78" s="11">
        <v>74</v>
      </c>
      <c r="B78" s="15" t="s">
        <v>82</v>
      </c>
      <c r="C78" s="12">
        <f>+'AGOSTO ORDINARIO'!O77</f>
        <v>172971.07</v>
      </c>
      <c r="D78" s="13">
        <f t="shared" si="1"/>
        <v>172971.07</v>
      </c>
    </row>
    <row r="79" spans="1:4" x14ac:dyDescent="0.2">
      <c r="A79" s="11">
        <v>75</v>
      </c>
      <c r="B79" s="15" t="s">
        <v>83</v>
      </c>
      <c r="C79" s="12">
        <f>+'AGOSTO ORDINARIO'!O78</f>
        <v>563269.55000000016</v>
      </c>
      <c r="D79" s="13">
        <f t="shared" si="1"/>
        <v>563269.55000000016</v>
      </c>
    </row>
    <row r="80" spans="1:4" x14ac:dyDescent="0.2">
      <c r="A80" s="11">
        <v>76</v>
      </c>
      <c r="B80" s="15" t="s">
        <v>84</v>
      </c>
      <c r="C80" s="12">
        <f>+'AGOSTO ORDINARIO'!O79</f>
        <v>392690.54</v>
      </c>
      <c r="D80" s="13">
        <f t="shared" si="1"/>
        <v>392690.54</v>
      </c>
    </row>
    <row r="81" spans="1:4" x14ac:dyDescent="0.2">
      <c r="A81" s="11">
        <v>77</v>
      </c>
      <c r="B81" s="15" t="s">
        <v>85</v>
      </c>
      <c r="C81" s="12">
        <f>+'AGOSTO ORDINARIO'!O80</f>
        <v>480493.43999999994</v>
      </c>
      <c r="D81" s="13">
        <f t="shared" si="1"/>
        <v>480493.43999999994</v>
      </c>
    </row>
    <row r="82" spans="1:4" x14ac:dyDescent="0.2">
      <c r="A82" s="11">
        <v>78</v>
      </c>
      <c r="B82" s="15" t="s">
        <v>86</v>
      </c>
      <c r="C82" s="12">
        <f>+'AGOSTO ORDINARIO'!O81</f>
        <v>252606</v>
      </c>
      <c r="D82" s="13">
        <f t="shared" si="1"/>
        <v>252606</v>
      </c>
    </row>
    <row r="83" spans="1:4" x14ac:dyDescent="0.2">
      <c r="A83" s="11">
        <v>79</v>
      </c>
      <c r="B83" s="15" t="s">
        <v>87</v>
      </c>
      <c r="C83" s="12">
        <f>+'AGOSTO ORDINARIO'!O82</f>
        <v>19268414.789999999</v>
      </c>
      <c r="D83" s="13">
        <f t="shared" si="1"/>
        <v>19268414.789999999</v>
      </c>
    </row>
    <row r="84" spans="1:4" x14ac:dyDescent="0.2">
      <c r="A84" s="11">
        <v>80</v>
      </c>
      <c r="B84" s="15" t="s">
        <v>88</v>
      </c>
      <c r="C84" s="12">
        <f>+'AGOSTO ORDINARIO'!O83</f>
        <v>237990.96</v>
      </c>
      <c r="D84" s="13">
        <f t="shared" si="1"/>
        <v>237990.96</v>
      </c>
    </row>
    <row r="85" spans="1:4" x14ac:dyDescent="0.2">
      <c r="A85" s="11">
        <v>81</v>
      </c>
      <c r="B85" s="15" t="s">
        <v>89</v>
      </c>
      <c r="C85" s="12">
        <f>+'AGOSTO ORDINARIO'!O84</f>
        <v>353836.93</v>
      </c>
      <c r="D85" s="13">
        <f t="shared" si="1"/>
        <v>353836.93</v>
      </c>
    </row>
    <row r="86" spans="1:4" x14ac:dyDescent="0.2">
      <c r="A86" s="11">
        <v>82</v>
      </c>
      <c r="B86" s="15" t="s">
        <v>560</v>
      </c>
      <c r="C86" s="12">
        <f>+'AGOSTO ORDINARIO'!O85</f>
        <v>409347.05</v>
      </c>
      <c r="D86" s="13">
        <f t="shared" si="1"/>
        <v>409347.05</v>
      </c>
    </row>
    <row r="87" spans="1:4" x14ac:dyDescent="0.2">
      <c r="A87" s="11">
        <v>83</v>
      </c>
      <c r="B87" s="15" t="s">
        <v>90</v>
      </c>
      <c r="C87" s="12">
        <f>+'AGOSTO ORDINARIO'!O86</f>
        <v>1414685.2499999998</v>
      </c>
      <c r="D87" s="13">
        <f t="shared" si="1"/>
        <v>1414685.2499999998</v>
      </c>
    </row>
    <row r="88" spans="1:4" x14ac:dyDescent="0.2">
      <c r="A88" s="11">
        <v>84</v>
      </c>
      <c r="B88" s="15" t="s">
        <v>91</v>
      </c>
      <c r="C88" s="12">
        <f>+'AGOSTO ORDINARIO'!O87</f>
        <v>713003.32000000007</v>
      </c>
      <c r="D88" s="13">
        <f t="shared" si="1"/>
        <v>713003.32000000007</v>
      </c>
    </row>
    <row r="89" spans="1:4" x14ac:dyDescent="0.2">
      <c r="A89" s="11">
        <v>85</v>
      </c>
      <c r="B89" s="15" t="s">
        <v>92</v>
      </c>
      <c r="C89" s="12">
        <f>+'AGOSTO ORDINARIO'!O88</f>
        <v>2699107.3400000003</v>
      </c>
      <c r="D89" s="13">
        <f t="shared" si="1"/>
        <v>2699107.3400000003</v>
      </c>
    </row>
    <row r="90" spans="1:4" x14ac:dyDescent="0.2">
      <c r="A90" s="11">
        <v>86</v>
      </c>
      <c r="B90" s="15" t="s">
        <v>93</v>
      </c>
      <c r="C90" s="12">
        <f>+'AGOSTO ORDINARIO'!O89</f>
        <v>223570.84</v>
      </c>
      <c r="D90" s="13">
        <f t="shared" si="1"/>
        <v>223570.84</v>
      </c>
    </row>
    <row r="91" spans="1:4" x14ac:dyDescent="0.2">
      <c r="A91" s="11">
        <v>87</v>
      </c>
      <c r="B91" s="15" t="s">
        <v>94</v>
      </c>
      <c r="C91" s="12">
        <f>+'AGOSTO ORDINARIO'!O90</f>
        <v>635847.42000000004</v>
      </c>
      <c r="D91" s="13">
        <f t="shared" si="1"/>
        <v>635847.42000000004</v>
      </c>
    </row>
    <row r="92" spans="1:4" x14ac:dyDescent="0.2">
      <c r="A92" s="11">
        <v>88</v>
      </c>
      <c r="B92" s="15" t="s">
        <v>95</v>
      </c>
      <c r="C92" s="12">
        <f>+'AGOSTO ORDINARIO'!O91</f>
        <v>460062.21</v>
      </c>
      <c r="D92" s="13">
        <f t="shared" si="1"/>
        <v>460062.21</v>
      </c>
    </row>
    <row r="93" spans="1:4" x14ac:dyDescent="0.2">
      <c r="A93" s="11">
        <v>89</v>
      </c>
      <c r="B93" s="15" t="s">
        <v>96</v>
      </c>
      <c r="C93" s="12">
        <f>+'AGOSTO ORDINARIO'!O92</f>
        <v>252199.36</v>
      </c>
      <c r="D93" s="13">
        <f t="shared" si="1"/>
        <v>252199.36</v>
      </c>
    </row>
    <row r="94" spans="1:4" x14ac:dyDescent="0.2">
      <c r="A94" s="11">
        <v>90</v>
      </c>
      <c r="B94" s="15" t="s">
        <v>97</v>
      </c>
      <c r="C94" s="12">
        <f>+'AGOSTO ORDINARIO'!O93</f>
        <v>612645.1100000001</v>
      </c>
      <c r="D94" s="13">
        <f t="shared" si="1"/>
        <v>612645.1100000001</v>
      </c>
    </row>
    <row r="95" spans="1:4" x14ac:dyDescent="0.2">
      <c r="A95" s="11">
        <v>91</v>
      </c>
      <c r="B95" s="15" t="s">
        <v>98</v>
      </c>
      <c r="C95" s="12">
        <f>+'AGOSTO ORDINARIO'!O94</f>
        <v>921206.33999999985</v>
      </c>
      <c r="D95" s="13">
        <f t="shared" si="1"/>
        <v>921206.33999999985</v>
      </c>
    </row>
    <row r="96" spans="1:4" x14ac:dyDescent="0.2">
      <c r="A96" s="11">
        <v>92</v>
      </c>
      <c r="B96" s="15" t="s">
        <v>99</v>
      </c>
      <c r="C96" s="12">
        <f>+'AGOSTO ORDINARIO'!O95</f>
        <v>297188.47999999998</v>
      </c>
      <c r="D96" s="13">
        <f t="shared" si="1"/>
        <v>297188.47999999998</v>
      </c>
    </row>
    <row r="97" spans="1:4" x14ac:dyDescent="0.2">
      <c r="A97" s="11">
        <v>93</v>
      </c>
      <c r="B97" s="15" t="s">
        <v>100</v>
      </c>
      <c r="C97" s="12">
        <f>+'AGOSTO ORDINARIO'!O96</f>
        <v>117596.74000000003</v>
      </c>
      <c r="D97" s="13">
        <f t="shared" si="1"/>
        <v>117596.74000000003</v>
      </c>
    </row>
    <row r="98" spans="1:4" x14ac:dyDescent="0.2">
      <c r="A98" s="11">
        <v>94</v>
      </c>
      <c r="B98" s="15" t="s">
        <v>101</v>
      </c>
      <c r="C98" s="12">
        <f>+'AGOSTO ORDINARIO'!O97</f>
        <v>247125.05</v>
      </c>
      <c r="D98" s="13">
        <f t="shared" si="1"/>
        <v>247125.05</v>
      </c>
    </row>
    <row r="99" spans="1:4" x14ac:dyDescent="0.2">
      <c r="A99" s="11">
        <v>95</v>
      </c>
      <c r="B99" s="15" t="s">
        <v>102</v>
      </c>
      <c r="C99" s="12">
        <f>+'AGOSTO ORDINARIO'!O98</f>
        <v>646768.41999999993</v>
      </c>
      <c r="D99" s="13">
        <f t="shared" si="1"/>
        <v>646768.41999999993</v>
      </c>
    </row>
    <row r="100" spans="1:4" x14ac:dyDescent="0.2">
      <c r="A100" s="11">
        <v>96</v>
      </c>
      <c r="B100" s="15" t="s">
        <v>103</v>
      </c>
      <c r="C100" s="12">
        <f>+'AGOSTO ORDINARIO'!O99</f>
        <v>189890.81</v>
      </c>
      <c r="D100" s="13">
        <f t="shared" si="1"/>
        <v>189890.81</v>
      </c>
    </row>
    <row r="101" spans="1:4" x14ac:dyDescent="0.2">
      <c r="A101" s="11">
        <v>97</v>
      </c>
      <c r="B101" s="15" t="s">
        <v>104</v>
      </c>
      <c r="C101" s="12">
        <f>+'AGOSTO ORDINARIO'!O100</f>
        <v>257199.19999999998</v>
      </c>
      <c r="D101" s="13">
        <f t="shared" si="1"/>
        <v>257199.19999999998</v>
      </c>
    </row>
    <row r="102" spans="1:4" x14ac:dyDescent="0.2">
      <c r="A102" s="11">
        <v>98</v>
      </c>
      <c r="B102" s="15" t="s">
        <v>105</v>
      </c>
      <c r="C102" s="12">
        <f>+'AGOSTO ORDINARIO'!O101</f>
        <v>507275.19000000006</v>
      </c>
      <c r="D102" s="13">
        <f t="shared" si="1"/>
        <v>507275.19000000006</v>
      </c>
    </row>
    <row r="103" spans="1:4" x14ac:dyDescent="0.2">
      <c r="A103" s="11">
        <v>99</v>
      </c>
      <c r="B103" s="15" t="s">
        <v>106</v>
      </c>
      <c r="C103" s="12">
        <f>+'AGOSTO ORDINARIO'!O102</f>
        <v>195812.61999999997</v>
      </c>
      <c r="D103" s="13">
        <f t="shared" si="1"/>
        <v>195812.61999999997</v>
      </c>
    </row>
    <row r="104" spans="1:4" x14ac:dyDescent="0.2">
      <c r="A104" s="11">
        <v>100</v>
      </c>
      <c r="B104" s="15" t="s">
        <v>107</v>
      </c>
      <c r="C104" s="12">
        <f>+'AGOSTO ORDINARIO'!O103</f>
        <v>168092.65000000002</v>
      </c>
      <c r="D104" s="13">
        <f t="shared" si="1"/>
        <v>168092.65000000002</v>
      </c>
    </row>
    <row r="105" spans="1:4" x14ac:dyDescent="0.2">
      <c r="A105" s="11">
        <v>101</v>
      </c>
      <c r="B105" s="15" t="s">
        <v>108</v>
      </c>
      <c r="C105" s="12">
        <f>+'AGOSTO ORDINARIO'!O104</f>
        <v>200814.11999999997</v>
      </c>
      <c r="D105" s="13">
        <f t="shared" si="1"/>
        <v>200814.11999999997</v>
      </c>
    </row>
    <row r="106" spans="1:4" x14ac:dyDescent="0.2">
      <c r="A106" s="11">
        <v>102</v>
      </c>
      <c r="B106" s="15" t="s">
        <v>109</v>
      </c>
      <c r="C106" s="12">
        <f>+'AGOSTO ORDINARIO'!O105</f>
        <v>613038.77999999991</v>
      </c>
      <c r="D106" s="13">
        <f t="shared" si="1"/>
        <v>613038.77999999991</v>
      </c>
    </row>
    <row r="107" spans="1:4" x14ac:dyDescent="0.2">
      <c r="A107" s="11">
        <v>103</v>
      </c>
      <c r="B107" s="15" t="s">
        <v>110</v>
      </c>
      <c r="C107" s="12">
        <f>+'AGOSTO ORDINARIO'!O106</f>
        <v>694558.98999999987</v>
      </c>
      <c r="D107" s="13">
        <f t="shared" si="1"/>
        <v>694558.98999999987</v>
      </c>
    </row>
    <row r="108" spans="1:4" x14ac:dyDescent="0.2">
      <c r="A108" s="11">
        <v>104</v>
      </c>
      <c r="B108" s="15" t="s">
        <v>111</v>
      </c>
      <c r="C108" s="12">
        <f>+'AGOSTO ORDINARIO'!O107</f>
        <v>487413.46999999991</v>
      </c>
      <c r="D108" s="13">
        <f t="shared" si="1"/>
        <v>487413.46999999991</v>
      </c>
    </row>
    <row r="109" spans="1:4" x14ac:dyDescent="0.2">
      <c r="A109" s="11">
        <v>105</v>
      </c>
      <c r="B109" s="15" t="s">
        <v>561</v>
      </c>
      <c r="C109" s="12">
        <f>+'AGOSTO ORDINARIO'!O108</f>
        <v>630258.15999999992</v>
      </c>
      <c r="D109" s="13">
        <f t="shared" si="1"/>
        <v>630258.15999999992</v>
      </c>
    </row>
    <row r="110" spans="1:4" x14ac:dyDescent="0.2">
      <c r="A110" s="11">
        <v>106</v>
      </c>
      <c r="B110" s="15" t="s">
        <v>112</v>
      </c>
      <c r="C110" s="12">
        <f>+'AGOSTO ORDINARIO'!O109</f>
        <v>227611.90999999997</v>
      </c>
      <c r="D110" s="13">
        <f t="shared" si="1"/>
        <v>227611.90999999997</v>
      </c>
    </row>
    <row r="111" spans="1:4" x14ac:dyDescent="0.2">
      <c r="A111" s="11">
        <v>107</v>
      </c>
      <c r="B111" s="15" t="s">
        <v>113</v>
      </c>
      <c r="C111" s="12">
        <f>+'AGOSTO ORDINARIO'!O110</f>
        <v>4114191.3600000003</v>
      </c>
      <c r="D111" s="13">
        <f t="shared" si="1"/>
        <v>4114191.3600000003</v>
      </c>
    </row>
    <row r="112" spans="1:4" x14ac:dyDescent="0.2">
      <c r="A112" s="11">
        <v>108</v>
      </c>
      <c r="B112" s="15" t="s">
        <v>114</v>
      </c>
      <c r="C112" s="12">
        <f>+'AGOSTO ORDINARIO'!O111</f>
        <v>496410.25000000006</v>
      </c>
      <c r="D112" s="13">
        <f t="shared" si="1"/>
        <v>496410.25000000006</v>
      </c>
    </row>
    <row r="113" spans="1:4" x14ac:dyDescent="0.2">
      <c r="A113" s="11">
        <v>109</v>
      </c>
      <c r="B113" s="15" t="s">
        <v>115</v>
      </c>
      <c r="C113" s="12">
        <f>+'AGOSTO ORDINARIO'!O112</f>
        <v>166284.29999999999</v>
      </c>
      <c r="D113" s="13">
        <f t="shared" si="1"/>
        <v>166284.29999999999</v>
      </c>
    </row>
    <row r="114" spans="1:4" x14ac:dyDescent="0.2">
      <c r="A114" s="11">
        <v>110</v>
      </c>
      <c r="B114" s="15" t="s">
        <v>116</v>
      </c>
      <c r="C114" s="12">
        <f>+'AGOSTO ORDINARIO'!O113</f>
        <v>256328.90000000002</v>
      </c>
      <c r="D114" s="13">
        <f t="shared" si="1"/>
        <v>256328.90000000002</v>
      </c>
    </row>
    <row r="115" spans="1:4" x14ac:dyDescent="0.2">
      <c r="A115" s="11">
        <v>111</v>
      </c>
      <c r="B115" s="15" t="s">
        <v>117</v>
      </c>
      <c r="C115" s="12">
        <f>+'AGOSTO ORDINARIO'!O114</f>
        <v>508642.06</v>
      </c>
      <c r="D115" s="13">
        <f t="shared" si="1"/>
        <v>508642.06</v>
      </c>
    </row>
    <row r="116" spans="1:4" x14ac:dyDescent="0.2">
      <c r="A116" s="11">
        <v>112</v>
      </c>
      <c r="B116" s="15" t="s">
        <v>118</v>
      </c>
      <c r="C116" s="12">
        <f>+'AGOSTO ORDINARIO'!O115</f>
        <v>681679.69</v>
      </c>
      <c r="D116" s="13">
        <f t="shared" si="1"/>
        <v>681679.69</v>
      </c>
    </row>
    <row r="117" spans="1:4" x14ac:dyDescent="0.2">
      <c r="A117" s="11">
        <v>113</v>
      </c>
      <c r="B117" s="15" t="s">
        <v>119</v>
      </c>
      <c r="C117" s="12">
        <f>+'AGOSTO ORDINARIO'!O116</f>
        <v>640437.3899999999</v>
      </c>
      <c r="D117" s="13">
        <f t="shared" si="1"/>
        <v>640437.3899999999</v>
      </c>
    </row>
    <row r="118" spans="1:4" x14ac:dyDescent="0.2">
      <c r="A118" s="11">
        <v>114</v>
      </c>
      <c r="B118" s="15" t="s">
        <v>120</v>
      </c>
      <c r="C118" s="12">
        <f>+'AGOSTO ORDINARIO'!O117</f>
        <v>150851.13000000003</v>
      </c>
      <c r="D118" s="13">
        <f t="shared" si="1"/>
        <v>150851.13000000003</v>
      </c>
    </row>
    <row r="119" spans="1:4" x14ac:dyDescent="0.2">
      <c r="A119" s="11">
        <v>115</v>
      </c>
      <c r="B119" s="15" t="s">
        <v>121</v>
      </c>
      <c r="C119" s="12">
        <f>+'AGOSTO ORDINARIO'!O118</f>
        <v>1277890.5199999998</v>
      </c>
      <c r="D119" s="13">
        <f t="shared" si="1"/>
        <v>1277890.5199999998</v>
      </c>
    </row>
    <row r="120" spans="1:4" x14ac:dyDescent="0.2">
      <c r="A120" s="11">
        <v>116</v>
      </c>
      <c r="B120" s="15" t="s">
        <v>122</v>
      </c>
      <c r="C120" s="12">
        <f>+'AGOSTO ORDINARIO'!O119</f>
        <v>476427.84</v>
      </c>
      <c r="D120" s="13">
        <f t="shared" si="1"/>
        <v>476427.84</v>
      </c>
    </row>
    <row r="121" spans="1:4" x14ac:dyDescent="0.2">
      <c r="A121" s="11">
        <v>117</v>
      </c>
      <c r="B121" s="15" t="s">
        <v>123</v>
      </c>
      <c r="C121" s="12">
        <f>+'AGOSTO ORDINARIO'!O120</f>
        <v>319893.03999999998</v>
      </c>
      <c r="D121" s="13">
        <f t="shared" si="1"/>
        <v>319893.03999999998</v>
      </c>
    </row>
    <row r="122" spans="1:4" x14ac:dyDescent="0.2">
      <c r="A122" s="11">
        <v>118</v>
      </c>
      <c r="B122" s="15" t="s">
        <v>124</v>
      </c>
      <c r="C122" s="12">
        <f>+'AGOSTO ORDINARIO'!O121</f>
        <v>824534.74000000011</v>
      </c>
      <c r="D122" s="13">
        <f t="shared" si="1"/>
        <v>824534.74000000011</v>
      </c>
    </row>
    <row r="123" spans="1:4" x14ac:dyDescent="0.2">
      <c r="A123" s="11">
        <v>119</v>
      </c>
      <c r="B123" s="15" t="s">
        <v>125</v>
      </c>
      <c r="C123" s="12">
        <f>+'AGOSTO ORDINARIO'!O122</f>
        <v>156791.47000000003</v>
      </c>
      <c r="D123" s="13">
        <f t="shared" si="1"/>
        <v>156791.47000000003</v>
      </c>
    </row>
    <row r="124" spans="1:4" x14ac:dyDescent="0.2">
      <c r="A124" s="11">
        <v>120</v>
      </c>
      <c r="B124" s="15" t="s">
        <v>126</v>
      </c>
      <c r="C124" s="12">
        <f>+'AGOSTO ORDINARIO'!O123</f>
        <v>174212.35999999996</v>
      </c>
      <c r="D124" s="13">
        <f t="shared" si="1"/>
        <v>174212.35999999996</v>
      </c>
    </row>
    <row r="125" spans="1:4" x14ac:dyDescent="0.2">
      <c r="A125" s="11">
        <v>121</v>
      </c>
      <c r="B125" s="15" t="s">
        <v>127</v>
      </c>
      <c r="C125" s="12">
        <f>+'AGOSTO ORDINARIO'!O124</f>
        <v>177053.01000000004</v>
      </c>
      <c r="D125" s="13">
        <f t="shared" si="1"/>
        <v>177053.01000000004</v>
      </c>
    </row>
    <row r="126" spans="1:4" x14ac:dyDescent="0.2">
      <c r="A126" s="11">
        <v>122</v>
      </c>
      <c r="B126" s="15" t="s">
        <v>128</v>
      </c>
      <c r="C126" s="12">
        <f>+'AGOSTO ORDINARIO'!O125</f>
        <v>167473.60999999996</v>
      </c>
      <c r="D126" s="13">
        <f t="shared" si="1"/>
        <v>167473.60999999996</v>
      </c>
    </row>
    <row r="127" spans="1:4" x14ac:dyDescent="0.2">
      <c r="A127" s="11">
        <v>123</v>
      </c>
      <c r="B127" s="15" t="s">
        <v>129</v>
      </c>
      <c r="C127" s="12">
        <f>+'AGOSTO ORDINARIO'!O126</f>
        <v>326257.17000000004</v>
      </c>
      <c r="D127" s="13">
        <f t="shared" si="1"/>
        <v>326257.17000000004</v>
      </c>
    </row>
    <row r="128" spans="1:4" x14ac:dyDescent="0.2">
      <c r="A128" s="11">
        <v>124</v>
      </c>
      <c r="B128" s="15" t="s">
        <v>130</v>
      </c>
      <c r="C128" s="12">
        <f>+'AGOSTO ORDINARIO'!O127</f>
        <v>2378723.9700000002</v>
      </c>
      <c r="D128" s="13">
        <f t="shared" si="1"/>
        <v>2378723.9700000002</v>
      </c>
    </row>
    <row r="129" spans="1:4" x14ac:dyDescent="0.2">
      <c r="A129" s="11">
        <v>125</v>
      </c>
      <c r="B129" s="15" t="s">
        <v>562</v>
      </c>
      <c r="C129" s="12">
        <f>+'AGOSTO ORDINARIO'!O128</f>
        <v>1206767.4599999997</v>
      </c>
      <c r="D129" s="13">
        <f t="shared" si="1"/>
        <v>1206767.4599999997</v>
      </c>
    </row>
    <row r="130" spans="1:4" x14ac:dyDescent="0.2">
      <c r="A130" s="11">
        <v>126</v>
      </c>
      <c r="B130" s="15" t="s">
        <v>131</v>
      </c>
      <c r="C130" s="12">
        <f>+'AGOSTO ORDINARIO'!O129</f>
        <v>508715.35000000003</v>
      </c>
      <c r="D130" s="13">
        <f t="shared" si="1"/>
        <v>508715.35000000003</v>
      </c>
    </row>
    <row r="131" spans="1:4" x14ac:dyDescent="0.2">
      <c r="A131" s="11">
        <v>127</v>
      </c>
      <c r="B131" s="15" t="s">
        <v>132</v>
      </c>
      <c r="C131" s="12">
        <f>+'AGOSTO ORDINARIO'!O130</f>
        <v>231582.19</v>
      </c>
      <c r="D131" s="13">
        <f t="shared" si="1"/>
        <v>231582.19</v>
      </c>
    </row>
    <row r="132" spans="1:4" x14ac:dyDescent="0.2">
      <c r="A132" s="11">
        <v>128</v>
      </c>
      <c r="B132" s="15" t="s">
        <v>133</v>
      </c>
      <c r="C132" s="12">
        <f>+'AGOSTO ORDINARIO'!O131</f>
        <v>243159.26000000004</v>
      </c>
      <c r="D132" s="13">
        <f t="shared" si="1"/>
        <v>243159.26000000004</v>
      </c>
    </row>
    <row r="133" spans="1:4" x14ac:dyDescent="0.2">
      <c r="A133" s="11">
        <v>129</v>
      </c>
      <c r="B133" s="15" t="s">
        <v>134</v>
      </c>
      <c r="C133" s="12">
        <f>+'AGOSTO ORDINARIO'!O132</f>
        <v>324556.08</v>
      </c>
      <c r="D133" s="13">
        <f t="shared" ref="D133:D196" si="2">SUM(C133:C133)</f>
        <v>324556.08</v>
      </c>
    </row>
    <row r="134" spans="1:4" x14ac:dyDescent="0.2">
      <c r="A134" s="11">
        <v>130</v>
      </c>
      <c r="B134" s="15" t="s">
        <v>135</v>
      </c>
      <c r="C134" s="12">
        <f>+'AGOSTO ORDINARIO'!O133</f>
        <v>864554.22999999975</v>
      </c>
      <c r="D134" s="13">
        <f t="shared" si="2"/>
        <v>864554.22999999975</v>
      </c>
    </row>
    <row r="135" spans="1:4" x14ac:dyDescent="0.2">
      <c r="A135" s="11">
        <v>131</v>
      </c>
      <c r="B135" s="15" t="s">
        <v>136</v>
      </c>
      <c r="C135" s="12">
        <f>+'AGOSTO ORDINARIO'!O134</f>
        <v>1399966.9200000002</v>
      </c>
      <c r="D135" s="13">
        <f t="shared" si="2"/>
        <v>1399966.9200000002</v>
      </c>
    </row>
    <row r="136" spans="1:4" x14ac:dyDescent="0.2">
      <c r="A136" s="11">
        <v>132</v>
      </c>
      <c r="B136" s="15" t="s">
        <v>137</v>
      </c>
      <c r="C136" s="12">
        <f>+'AGOSTO ORDINARIO'!O135</f>
        <v>329669.38</v>
      </c>
      <c r="D136" s="13">
        <f t="shared" si="2"/>
        <v>329669.38</v>
      </c>
    </row>
    <row r="137" spans="1:4" x14ac:dyDescent="0.2">
      <c r="A137" s="11">
        <v>133</v>
      </c>
      <c r="B137" s="15" t="s">
        <v>138</v>
      </c>
      <c r="C137" s="12">
        <f>+'AGOSTO ORDINARIO'!O136</f>
        <v>519823.58</v>
      </c>
      <c r="D137" s="13">
        <f t="shared" si="2"/>
        <v>519823.58</v>
      </c>
    </row>
    <row r="138" spans="1:4" x14ac:dyDescent="0.2">
      <c r="A138" s="11">
        <v>134</v>
      </c>
      <c r="B138" s="15" t="s">
        <v>139</v>
      </c>
      <c r="C138" s="12">
        <f>+'AGOSTO ORDINARIO'!O137</f>
        <v>2918123.6799999997</v>
      </c>
      <c r="D138" s="13">
        <f t="shared" si="2"/>
        <v>2918123.6799999997</v>
      </c>
    </row>
    <row r="139" spans="1:4" x14ac:dyDescent="0.2">
      <c r="A139" s="11">
        <v>135</v>
      </c>
      <c r="B139" s="15" t="s">
        <v>140</v>
      </c>
      <c r="C139" s="12">
        <f>+'AGOSTO ORDINARIO'!O138</f>
        <v>664674.3400000002</v>
      </c>
      <c r="D139" s="13">
        <f t="shared" si="2"/>
        <v>664674.3400000002</v>
      </c>
    </row>
    <row r="140" spans="1:4" x14ac:dyDescent="0.2">
      <c r="A140" s="11">
        <v>136</v>
      </c>
      <c r="B140" s="15" t="s">
        <v>141</v>
      </c>
      <c r="C140" s="12">
        <f>+'AGOSTO ORDINARIO'!O139</f>
        <v>1215707.8099999998</v>
      </c>
      <c r="D140" s="13">
        <f t="shared" si="2"/>
        <v>1215707.8099999998</v>
      </c>
    </row>
    <row r="141" spans="1:4" x14ac:dyDescent="0.2">
      <c r="A141" s="11">
        <v>137</v>
      </c>
      <c r="B141" s="15" t="s">
        <v>142</v>
      </c>
      <c r="C141" s="12">
        <f>+'AGOSTO ORDINARIO'!O140</f>
        <v>647771.34</v>
      </c>
      <c r="D141" s="13">
        <f t="shared" si="2"/>
        <v>647771.34</v>
      </c>
    </row>
    <row r="142" spans="1:4" x14ac:dyDescent="0.2">
      <c r="A142" s="11">
        <v>138</v>
      </c>
      <c r="B142" s="15" t="s">
        <v>143</v>
      </c>
      <c r="C142" s="12">
        <f>+'AGOSTO ORDINARIO'!O141</f>
        <v>130980.72999999998</v>
      </c>
      <c r="D142" s="13">
        <f t="shared" si="2"/>
        <v>130980.72999999998</v>
      </c>
    </row>
    <row r="143" spans="1:4" x14ac:dyDescent="0.2">
      <c r="A143" s="11">
        <v>139</v>
      </c>
      <c r="B143" s="15" t="s">
        <v>144</v>
      </c>
      <c r="C143" s="12">
        <f>+'AGOSTO ORDINARIO'!O142</f>
        <v>287020.25000000006</v>
      </c>
      <c r="D143" s="13">
        <f t="shared" si="2"/>
        <v>287020.25000000006</v>
      </c>
    </row>
    <row r="144" spans="1:4" x14ac:dyDescent="0.2">
      <c r="A144" s="11">
        <v>140</v>
      </c>
      <c r="B144" s="15" t="s">
        <v>145</v>
      </c>
      <c r="C144" s="12">
        <f>+'AGOSTO ORDINARIO'!O143</f>
        <v>178139.47</v>
      </c>
      <c r="D144" s="13">
        <f t="shared" si="2"/>
        <v>178139.47</v>
      </c>
    </row>
    <row r="145" spans="1:4" x14ac:dyDescent="0.2">
      <c r="A145" s="11">
        <v>141</v>
      </c>
      <c r="B145" s="15" t="s">
        <v>146</v>
      </c>
      <c r="C145" s="12">
        <f>+'AGOSTO ORDINARIO'!O144</f>
        <v>854621.3400000002</v>
      </c>
      <c r="D145" s="13">
        <f t="shared" si="2"/>
        <v>854621.3400000002</v>
      </c>
    </row>
    <row r="146" spans="1:4" x14ac:dyDescent="0.2">
      <c r="A146" s="11">
        <v>142</v>
      </c>
      <c r="B146" s="15" t="s">
        <v>147</v>
      </c>
      <c r="C146" s="12">
        <f>+'AGOSTO ORDINARIO'!O145</f>
        <v>168662.04000000004</v>
      </c>
      <c r="D146" s="13">
        <f t="shared" si="2"/>
        <v>168662.04000000004</v>
      </c>
    </row>
    <row r="147" spans="1:4" x14ac:dyDescent="0.2">
      <c r="A147" s="11">
        <v>143</v>
      </c>
      <c r="B147" s="15" t="s">
        <v>148</v>
      </c>
      <c r="C147" s="12">
        <f>+'AGOSTO ORDINARIO'!O146</f>
        <v>1237178.8800000001</v>
      </c>
      <c r="D147" s="13">
        <f t="shared" si="2"/>
        <v>1237178.8800000001</v>
      </c>
    </row>
    <row r="148" spans="1:4" x14ac:dyDescent="0.2">
      <c r="A148" s="11">
        <v>144</v>
      </c>
      <c r="B148" s="15" t="s">
        <v>149</v>
      </c>
      <c r="C148" s="12">
        <f>+'AGOSTO ORDINARIO'!O147</f>
        <v>172934.30999999997</v>
      </c>
      <c r="D148" s="13">
        <f t="shared" si="2"/>
        <v>172934.30999999997</v>
      </c>
    </row>
    <row r="149" spans="1:4" x14ac:dyDescent="0.2">
      <c r="A149" s="11">
        <v>145</v>
      </c>
      <c r="B149" s="15" t="s">
        <v>150</v>
      </c>
      <c r="C149" s="12">
        <f>+'AGOSTO ORDINARIO'!O148</f>
        <v>688907.41999999993</v>
      </c>
      <c r="D149" s="13">
        <f t="shared" si="2"/>
        <v>688907.41999999993</v>
      </c>
    </row>
    <row r="150" spans="1:4" x14ac:dyDescent="0.2">
      <c r="A150" s="11">
        <v>146</v>
      </c>
      <c r="B150" s="15" t="s">
        <v>151</v>
      </c>
      <c r="C150" s="12">
        <f>+'AGOSTO ORDINARIO'!O149</f>
        <v>462224.67000000004</v>
      </c>
      <c r="D150" s="13">
        <f t="shared" si="2"/>
        <v>462224.67000000004</v>
      </c>
    </row>
    <row r="151" spans="1:4" x14ac:dyDescent="0.2">
      <c r="A151" s="11">
        <v>147</v>
      </c>
      <c r="B151" s="15" t="s">
        <v>152</v>
      </c>
      <c r="C151" s="12">
        <f>+'AGOSTO ORDINARIO'!O150</f>
        <v>245035.38999999996</v>
      </c>
      <c r="D151" s="13">
        <f t="shared" si="2"/>
        <v>245035.38999999996</v>
      </c>
    </row>
    <row r="152" spans="1:4" x14ac:dyDescent="0.2">
      <c r="A152" s="11">
        <v>148</v>
      </c>
      <c r="B152" s="15" t="s">
        <v>153</v>
      </c>
      <c r="C152" s="12">
        <f>+'AGOSTO ORDINARIO'!O151</f>
        <v>328514.15999999992</v>
      </c>
      <c r="D152" s="13">
        <f t="shared" si="2"/>
        <v>328514.15999999992</v>
      </c>
    </row>
    <row r="153" spans="1:4" x14ac:dyDescent="0.2">
      <c r="A153" s="11">
        <v>149</v>
      </c>
      <c r="B153" s="15" t="s">
        <v>154</v>
      </c>
      <c r="C153" s="12">
        <f>+'AGOSTO ORDINARIO'!O152</f>
        <v>316855.34999999992</v>
      </c>
      <c r="D153" s="13">
        <f t="shared" si="2"/>
        <v>316855.34999999992</v>
      </c>
    </row>
    <row r="154" spans="1:4" x14ac:dyDescent="0.2">
      <c r="A154" s="11">
        <v>150</v>
      </c>
      <c r="B154" s="15" t="s">
        <v>155</v>
      </c>
      <c r="C154" s="12">
        <f>+'AGOSTO ORDINARIO'!O153</f>
        <v>1047316.7299999999</v>
      </c>
      <c r="D154" s="13">
        <f t="shared" si="2"/>
        <v>1047316.7299999999</v>
      </c>
    </row>
    <row r="155" spans="1:4" x14ac:dyDescent="0.2">
      <c r="A155" s="11">
        <v>151</v>
      </c>
      <c r="B155" s="15" t="s">
        <v>156</v>
      </c>
      <c r="C155" s="12">
        <f>+'AGOSTO ORDINARIO'!O154</f>
        <v>107931.72</v>
      </c>
      <c r="D155" s="13">
        <f t="shared" si="2"/>
        <v>107931.72</v>
      </c>
    </row>
    <row r="156" spans="1:4" x14ac:dyDescent="0.2">
      <c r="A156" s="11">
        <v>152</v>
      </c>
      <c r="B156" s="15" t="s">
        <v>157</v>
      </c>
      <c r="C156" s="12">
        <f>+'AGOSTO ORDINARIO'!O155</f>
        <v>325691.31</v>
      </c>
      <c r="D156" s="13">
        <f t="shared" si="2"/>
        <v>325691.31</v>
      </c>
    </row>
    <row r="157" spans="1:4" x14ac:dyDescent="0.2">
      <c r="A157" s="11">
        <v>153</v>
      </c>
      <c r="B157" s="15" t="s">
        <v>158</v>
      </c>
      <c r="C157" s="12">
        <f>+'AGOSTO ORDINARIO'!O156</f>
        <v>537624.53</v>
      </c>
      <c r="D157" s="13">
        <f t="shared" si="2"/>
        <v>537624.53</v>
      </c>
    </row>
    <row r="158" spans="1:4" x14ac:dyDescent="0.2">
      <c r="A158" s="11">
        <v>154</v>
      </c>
      <c r="B158" s="15" t="s">
        <v>159</v>
      </c>
      <c r="C158" s="12">
        <f>+'AGOSTO ORDINARIO'!O157</f>
        <v>404384.55</v>
      </c>
      <c r="D158" s="13">
        <f t="shared" si="2"/>
        <v>404384.55</v>
      </c>
    </row>
    <row r="159" spans="1:4" x14ac:dyDescent="0.2">
      <c r="A159" s="11">
        <v>155</v>
      </c>
      <c r="B159" s="15" t="s">
        <v>160</v>
      </c>
      <c r="C159" s="12">
        <f>+'AGOSTO ORDINARIO'!O158</f>
        <v>250866.86999999997</v>
      </c>
      <c r="D159" s="13">
        <f t="shared" si="2"/>
        <v>250866.86999999997</v>
      </c>
    </row>
    <row r="160" spans="1:4" x14ac:dyDescent="0.2">
      <c r="A160" s="11">
        <v>156</v>
      </c>
      <c r="B160" s="15" t="s">
        <v>161</v>
      </c>
      <c r="C160" s="12">
        <f>+'AGOSTO ORDINARIO'!O159</f>
        <v>530345.91999999993</v>
      </c>
      <c r="D160" s="13">
        <f t="shared" si="2"/>
        <v>530345.91999999993</v>
      </c>
    </row>
    <row r="161" spans="1:4" x14ac:dyDescent="0.2">
      <c r="A161" s="11">
        <v>157</v>
      </c>
      <c r="B161" s="15" t="s">
        <v>162</v>
      </c>
      <c r="C161" s="12">
        <f>+'AGOSTO ORDINARIO'!O160</f>
        <v>2539379.3699999996</v>
      </c>
      <c r="D161" s="13">
        <f t="shared" si="2"/>
        <v>2539379.3699999996</v>
      </c>
    </row>
    <row r="162" spans="1:4" x14ac:dyDescent="0.2">
      <c r="A162" s="11">
        <v>158</v>
      </c>
      <c r="B162" s="15" t="s">
        <v>163</v>
      </c>
      <c r="C162" s="12">
        <f>+'AGOSTO ORDINARIO'!O161</f>
        <v>477297.07000000007</v>
      </c>
      <c r="D162" s="13">
        <f t="shared" si="2"/>
        <v>477297.07000000007</v>
      </c>
    </row>
    <row r="163" spans="1:4" x14ac:dyDescent="0.2">
      <c r="A163" s="11">
        <v>159</v>
      </c>
      <c r="B163" s="15" t="s">
        <v>164</v>
      </c>
      <c r="C163" s="12">
        <f>+'AGOSTO ORDINARIO'!O162</f>
        <v>510093.26999999996</v>
      </c>
      <c r="D163" s="13">
        <f t="shared" si="2"/>
        <v>510093.26999999996</v>
      </c>
    </row>
    <row r="164" spans="1:4" x14ac:dyDescent="0.2">
      <c r="A164" s="11">
        <v>160</v>
      </c>
      <c r="B164" s="15" t="s">
        <v>165</v>
      </c>
      <c r="C164" s="12">
        <f>+'AGOSTO ORDINARIO'!O163</f>
        <v>285828.36999999994</v>
      </c>
      <c r="D164" s="13">
        <f t="shared" si="2"/>
        <v>285828.36999999994</v>
      </c>
    </row>
    <row r="165" spans="1:4" x14ac:dyDescent="0.2">
      <c r="A165" s="11">
        <v>161</v>
      </c>
      <c r="B165" s="15" t="s">
        <v>166</v>
      </c>
      <c r="C165" s="12">
        <f>+'AGOSTO ORDINARIO'!O164</f>
        <v>303212.17</v>
      </c>
      <c r="D165" s="13">
        <f t="shared" si="2"/>
        <v>303212.17</v>
      </c>
    </row>
    <row r="166" spans="1:4" x14ac:dyDescent="0.2">
      <c r="A166" s="11">
        <v>162</v>
      </c>
      <c r="B166" s="15" t="s">
        <v>167</v>
      </c>
      <c r="C166" s="12">
        <f>+'AGOSTO ORDINARIO'!O165</f>
        <v>239514.56999999998</v>
      </c>
      <c r="D166" s="13">
        <f t="shared" si="2"/>
        <v>239514.56999999998</v>
      </c>
    </row>
    <row r="167" spans="1:4" x14ac:dyDescent="0.2">
      <c r="A167" s="11">
        <v>163</v>
      </c>
      <c r="B167" s="15" t="s">
        <v>168</v>
      </c>
      <c r="C167" s="12">
        <f>+'AGOSTO ORDINARIO'!O166</f>
        <v>261457.32</v>
      </c>
      <c r="D167" s="13">
        <f t="shared" si="2"/>
        <v>261457.32</v>
      </c>
    </row>
    <row r="168" spans="1:4" x14ac:dyDescent="0.2">
      <c r="A168" s="11">
        <v>164</v>
      </c>
      <c r="B168" s="15" t="s">
        <v>169</v>
      </c>
      <c r="C168" s="12">
        <f>+'AGOSTO ORDINARIO'!O167</f>
        <v>337892.37</v>
      </c>
      <c r="D168" s="13">
        <f t="shared" si="2"/>
        <v>337892.37</v>
      </c>
    </row>
    <row r="169" spans="1:4" x14ac:dyDescent="0.2">
      <c r="A169" s="11">
        <v>165</v>
      </c>
      <c r="B169" s="15" t="s">
        <v>170</v>
      </c>
      <c r="C169" s="12">
        <f>+'AGOSTO ORDINARIO'!O168</f>
        <v>311674.12000000005</v>
      </c>
      <c r="D169" s="13">
        <f t="shared" si="2"/>
        <v>311674.12000000005</v>
      </c>
    </row>
    <row r="170" spans="1:4" x14ac:dyDescent="0.2">
      <c r="A170" s="11">
        <v>166</v>
      </c>
      <c r="B170" s="15" t="s">
        <v>171</v>
      </c>
      <c r="C170" s="12">
        <f>+'AGOSTO ORDINARIO'!O169</f>
        <v>1427432.1799999997</v>
      </c>
      <c r="D170" s="13">
        <f t="shared" si="2"/>
        <v>1427432.1799999997</v>
      </c>
    </row>
    <row r="171" spans="1:4" x14ac:dyDescent="0.2">
      <c r="A171" s="11">
        <v>167</v>
      </c>
      <c r="B171" s="15" t="s">
        <v>172</v>
      </c>
      <c r="C171" s="12">
        <f>+'AGOSTO ORDINARIO'!O170</f>
        <v>303243.40999999992</v>
      </c>
      <c r="D171" s="13">
        <f t="shared" si="2"/>
        <v>303243.40999999992</v>
      </c>
    </row>
    <row r="172" spans="1:4" x14ac:dyDescent="0.2">
      <c r="A172" s="11">
        <v>168</v>
      </c>
      <c r="B172" s="15" t="s">
        <v>563</v>
      </c>
      <c r="C172" s="12">
        <f>+'AGOSTO ORDINARIO'!O171</f>
        <v>176302.77</v>
      </c>
      <c r="D172" s="13">
        <f t="shared" si="2"/>
        <v>176302.77</v>
      </c>
    </row>
    <row r="173" spans="1:4" x14ac:dyDescent="0.2">
      <c r="A173" s="11">
        <v>169</v>
      </c>
      <c r="B173" s="15" t="s">
        <v>173</v>
      </c>
      <c r="C173" s="12">
        <f>+'AGOSTO ORDINARIO'!O172</f>
        <v>463482.24999999994</v>
      </c>
      <c r="D173" s="13">
        <f t="shared" si="2"/>
        <v>463482.24999999994</v>
      </c>
    </row>
    <row r="174" spans="1:4" x14ac:dyDescent="0.2">
      <c r="A174" s="11">
        <v>170</v>
      </c>
      <c r="B174" s="15" t="s">
        <v>174</v>
      </c>
      <c r="C174" s="12">
        <f>+'AGOSTO ORDINARIO'!O173</f>
        <v>553400.66000000015</v>
      </c>
      <c r="D174" s="13">
        <f t="shared" si="2"/>
        <v>553400.66000000015</v>
      </c>
    </row>
    <row r="175" spans="1:4" x14ac:dyDescent="0.2">
      <c r="A175" s="11">
        <v>171</v>
      </c>
      <c r="B175" s="15" t="s">
        <v>175</v>
      </c>
      <c r="C175" s="12">
        <f>+'AGOSTO ORDINARIO'!O174</f>
        <v>1991824.01</v>
      </c>
      <c r="D175" s="13">
        <f t="shared" si="2"/>
        <v>1991824.01</v>
      </c>
    </row>
    <row r="176" spans="1:4" x14ac:dyDescent="0.2">
      <c r="A176" s="11">
        <v>172</v>
      </c>
      <c r="B176" s="15" t="s">
        <v>176</v>
      </c>
      <c r="C176" s="12">
        <f>+'AGOSTO ORDINARIO'!O175</f>
        <v>98634.319999999992</v>
      </c>
      <c r="D176" s="13">
        <f t="shared" si="2"/>
        <v>98634.319999999992</v>
      </c>
    </row>
    <row r="177" spans="1:4" x14ac:dyDescent="0.2">
      <c r="A177" s="11">
        <v>173</v>
      </c>
      <c r="B177" s="15" t="s">
        <v>177</v>
      </c>
      <c r="C177" s="12">
        <f>+'AGOSTO ORDINARIO'!O176</f>
        <v>248705.58</v>
      </c>
      <c r="D177" s="13">
        <f t="shared" si="2"/>
        <v>248705.58</v>
      </c>
    </row>
    <row r="178" spans="1:4" x14ac:dyDescent="0.2">
      <c r="A178" s="11">
        <v>174</v>
      </c>
      <c r="B178" s="15" t="s">
        <v>178</v>
      </c>
      <c r="C178" s="12">
        <f>+'AGOSTO ORDINARIO'!O177</f>
        <v>547697.83999999985</v>
      </c>
      <c r="D178" s="13">
        <f t="shared" si="2"/>
        <v>547697.83999999985</v>
      </c>
    </row>
    <row r="179" spans="1:4" x14ac:dyDescent="0.2">
      <c r="A179" s="11">
        <v>175</v>
      </c>
      <c r="B179" s="15" t="s">
        <v>179</v>
      </c>
      <c r="C179" s="12">
        <f>+'AGOSTO ORDINARIO'!O178</f>
        <v>234733.04</v>
      </c>
      <c r="D179" s="13">
        <f t="shared" si="2"/>
        <v>234733.04</v>
      </c>
    </row>
    <row r="180" spans="1:4" x14ac:dyDescent="0.2">
      <c r="A180" s="11">
        <v>176</v>
      </c>
      <c r="B180" s="15" t="s">
        <v>180</v>
      </c>
      <c r="C180" s="12">
        <f>+'AGOSTO ORDINARIO'!O179</f>
        <v>389460.31</v>
      </c>
      <c r="D180" s="13">
        <f t="shared" si="2"/>
        <v>389460.31</v>
      </c>
    </row>
    <row r="181" spans="1:4" x14ac:dyDescent="0.2">
      <c r="A181" s="11">
        <v>177</v>
      </c>
      <c r="B181" s="15" t="s">
        <v>181</v>
      </c>
      <c r="C181" s="12">
        <f>+'AGOSTO ORDINARIO'!O180</f>
        <v>1190312.1300000001</v>
      </c>
      <c r="D181" s="13">
        <f t="shared" si="2"/>
        <v>1190312.1300000001</v>
      </c>
    </row>
    <row r="182" spans="1:4" x14ac:dyDescent="0.2">
      <c r="A182" s="11">
        <v>178</v>
      </c>
      <c r="B182" s="15" t="s">
        <v>182</v>
      </c>
      <c r="C182" s="12">
        <f>+'AGOSTO ORDINARIO'!O181</f>
        <v>503106.94000000006</v>
      </c>
      <c r="D182" s="13">
        <f t="shared" si="2"/>
        <v>503106.94000000006</v>
      </c>
    </row>
    <row r="183" spans="1:4" x14ac:dyDescent="0.2">
      <c r="A183" s="11">
        <v>179</v>
      </c>
      <c r="B183" s="15" t="s">
        <v>183</v>
      </c>
      <c r="C183" s="12">
        <f>+'AGOSTO ORDINARIO'!O182</f>
        <v>270196.27</v>
      </c>
      <c r="D183" s="13">
        <f t="shared" si="2"/>
        <v>270196.27</v>
      </c>
    </row>
    <row r="184" spans="1:4" x14ac:dyDescent="0.2">
      <c r="A184" s="11">
        <v>180</v>
      </c>
      <c r="B184" s="15" t="s">
        <v>184</v>
      </c>
      <c r="C184" s="12">
        <f>+'AGOSTO ORDINARIO'!O183</f>
        <v>266751.51</v>
      </c>
      <c r="D184" s="13">
        <f t="shared" si="2"/>
        <v>266751.51</v>
      </c>
    </row>
    <row r="185" spans="1:4" x14ac:dyDescent="0.2">
      <c r="A185" s="11">
        <v>181</v>
      </c>
      <c r="B185" s="15" t="s">
        <v>185</v>
      </c>
      <c r="C185" s="12">
        <f>+'AGOSTO ORDINARIO'!O184</f>
        <v>154727.16999999998</v>
      </c>
      <c r="D185" s="13">
        <f t="shared" si="2"/>
        <v>154727.16999999998</v>
      </c>
    </row>
    <row r="186" spans="1:4" x14ac:dyDescent="0.2">
      <c r="A186" s="11">
        <v>182</v>
      </c>
      <c r="B186" s="15" t="s">
        <v>186</v>
      </c>
      <c r="C186" s="12">
        <f>+'AGOSTO ORDINARIO'!O185</f>
        <v>270621.09999999998</v>
      </c>
      <c r="D186" s="13">
        <f t="shared" si="2"/>
        <v>270621.09999999998</v>
      </c>
    </row>
    <row r="187" spans="1:4" x14ac:dyDescent="0.2">
      <c r="A187" s="11">
        <v>183</v>
      </c>
      <c r="B187" s="15" t="s">
        <v>564</v>
      </c>
      <c r="C187" s="12">
        <f>+'AGOSTO ORDINARIO'!O186</f>
        <v>272434.74999999994</v>
      </c>
      <c r="D187" s="13">
        <f t="shared" si="2"/>
        <v>272434.74999999994</v>
      </c>
    </row>
    <row r="188" spans="1:4" x14ac:dyDescent="0.2">
      <c r="A188" s="11">
        <v>184</v>
      </c>
      <c r="B188" s="15" t="s">
        <v>187</v>
      </c>
      <c r="C188" s="12">
        <f>+'AGOSTO ORDINARIO'!O187</f>
        <v>34237684.780000001</v>
      </c>
      <c r="D188" s="13">
        <f t="shared" si="2"/>
        <v>34237684.780000001</v>
      </c>
    </row>
    <row r="189" spans="1:4" x14ac:dyDescent="0.2">
      <c r="A189" s="11">
        <v>185</v>
      </c>
      <c r="B189" s="15" t="s">
        <v>188</v>
      </c>
      <c r="C189" s="12">
        <f>+'AGOSTO ORDINARIO'!O188</f>
        <v>757938.26000000013</v>
      </c>
      <c r="D189" s="13">
        <f t="shared" si="2"/>
        <v>757938.26000000013</v>
      </c>
    </row>
    <row r="190" spans="1:4" x14ac:dyDescent="0.2">
      <c r="A190" s="11">
        <v>186</v>
      </c>
      <c r="B190" s="15" t="s">
        <v>189</v>
      </c>
      <c r="C190" s="12">
        <f>+'AGOSTO ORDINARIO'!O189</f>
        <v>181372.26</v>
      </c>
      <c r="D190" s="13">
        <f t="shared" si="2"/>
        <v>181372.26</v>
      </c>
    </row>
    <row r="191" spans="1:4" x14ac:dyDescent="0.2">
      <c r="A191" s="11">
        <v>187</v>
      </c>
      <c r="B191" s="15" t="s">
        <v>190</v>
      </c>
      <c r="C191" s="12">
        <f>+'AGOSTO ORDINARIO'!O190</f>
        <v>259963.22</v>
      </c>
      <c r="D191" s="13">
        <f t="shared" si="2"/>
        <v>259963.22</v>
      </c>
    </row>
    <row r="192" spans="1:4" x14ac:dyDescent="0.2">
      <c r="A192" s="11">
        <v>188</v>
      </c>
      <c r="B192" s="15" t="s">
        <v>191</v>
      </c>
      <c r="C192" s="12">
        <f>+'AGOSTO ORDINARIO'!O191</f>
        <v>1082680.5799999998</v>
      </c>
      <c r="D192" s="13">
        <f t="shared" si="2"/>
        <v>1082680.5799999998</v>
      </c>
    </row>
    <row r="193" spans="1:4" x14ac:dyDescent="0.2">
      <c r="A193" s="11">
        <v>189</v>
      </c>
      <c r="B193" s="15" t="s">
        <v>192</v>
      </c>
      <c r="C193" s="12">
        <f>+'AGOSTO ORDINARIO'!O192</f>
        <v>365507.98999999993</v>
      </c>
      <c r="D193" s="13">
        <f t="shared" si="2"/>
        <v>365507.98999999993</v>
      </c>
    </row>
    <row r="194" spans="1:4" x14ac:dyDescent="0.2">
      <c r="A194" s="11">
        <v>190</v>
      </c>
      <c r="B194" s="15" t="s">
        <v>193</v>
      </c>
      <c r="C194" s="12">
        <f>+'AGOSTO ORDINARIO'!O193</f>
        <v>2958091.83</v>
      </c>
      <c r="D194" s="13">
        <f t="shared" si="2"/>
        <v>2958091.83</v>
      </c>
    </row>
    <row r="195" spans="1:4" x14ac:dyDescent="0.2">
      <c r="A195" s="11">
        <v>191</v>
      </c>
      <c r="B195" s="15" t="s">
        <v>194</v>
      </c>
      <c r="C195" s="12">
        <f>+'AGOSTO ORDINARIO'!O194</f>
        <v>86350.719999999972</v>
      </c>
      <c r="D195" s="13">
        <f t="shared" si="2"/>
        <v>86350.719999999972</v>
      </c>
    </row>
    <row r="196" spans="1:4" x14ac:dyDescent="0.2">
      <c r="A196" s="11">
        <v>192</v>
      </c>
      <c r="B196" s="15" t="s">
        <v>195</v>
      </c>
      <c r="C196" s="12">
        <f>+'AGOSTO ORDINARIO'!O195</f>
        <v>325037.65999999997</v>
      </c>
      <c r="D196" s="13">
        <f t="shared" si="2"/>
        <v>325037.65999999997</v>
      </c>
    </row>
    <row r="197" spans="1:4" x14ac:dyDescent="0.2">
      <c r="A197" s="11">
        <v>193</v>
      </c>
      <c r="B197" s="15" t="s">
        <v>196</v>
      </c>
      <c r="C197" s="12">
        <f>+'AGOSTO ORDINARIO'!O196</f>
        <v>311830.23000000004</v>
      </c>
      <c r="D197" s="13">
        <f t="shared" ref="D197:D260" si="3">SUM(C197:C197)</f>
        <v>311830.23000000004</v>
      </c>
    </row>
    <row r="198" spans="1:4" x14ac:dyDescent="0.2">
      <c r="A198" s="11">
        <v>194</v>
      </c>
      <c r="B198" s="15" t="s">
        <v>197</v>
      </c>
      <c r="C198" s="12">
        <f>+'AGOSTO ORDINARIO'!O197</f>
        <v>341348.22</v>
      </c>
      <c r="D198" s="13">
        <f t="shared" si="3"/>
        <v>341348.22</v>
      </c>
    </row>
    <row r="199" spans="1:4" x14ac:dyDescent="0.2">
      <c r="A199" s="11">
        <v>195</v>
      </c>
      <c r="B199" s="15" t="s">
        <v>198</v>
      </c>
      <c r="C199" s="12">
        <f>+'AGOSTO ORDINARIO'!O198</f>
        <v>278946</v>
      </c>
      <c r="D199" s="13">
        <f t="shared" si="3"/>
        <v>278946</v>
      </c>
    </row>
    <row r="200" spans="1:4" x14ac:dyDescent="0.2">
      <c r="A200" s="11">
        <v>196</v>
      </c>
      <c r="B200" s="15" t="s">
        <v>199</v>
      </c>
      <c r="C200" s="12">
        <f>+'AGOSTO ORDINARIO'!O199</f>
        <v>137449.98000000001</v>
      </c>
      <c r="D200" s="13">
        <f t="shared" si="3"/>
        <v>137449.98000000001</v>
      </c>
    </row>
    <row r="201" spans="1:4" x14ac:dyDescent="0.2">
      <c r="A201" s="11">
        <v>197</v>
      </c>
      <c r="B201" s="15" t="s">
        <v>200</v>
      </c>
      <c r="C201" s="12">
        <f>+'AGOSTO ORDINARIO'!O200</f>
        <v>642881.54999999993</v>
      </c>
      <c r="D201" s="13">
        <f t="shared" si="3"/>
        <v>642881.54999999993</v>
      </c>
    </row>
    <row r="202" spans="1:4" x14ac:dyDescent="0.2">
      <c r="A202" s="11">
        <v>198</v>
      </c>
      <c r="B202" s="15" t="s">
        <v>201</v>
      </c>
      <c r="C202" s="12">
        <f>+'AGOSTO ORDINARIO'!O201</f>
        <v>2776247.9699999997</v>
      </c>
      <c r="D202" s="13">
        <f t="shared" si="3"/>
        <v>2776247.9699999997</v>
      </c>
    </row>
    <row r="203" spans="1:4" x14ac:dyDescent="0.2">
      <c r="A203" s="11">
        <v>199</v>
      </c>
      <c r="B203" s="15" t="s">
        <v>202</v>
      </c>
      <c r="C203" s="12">
        <f>+'AGOSTO ORDINARIO'!O202</f>
        <v>151203.21</v>
      </c>
      <c r="D203" s="13">
        <f t="shared" si="3"/>
        <v>151203.21</v>
      </c>
    </row>
    <row r="204" spans="1:4" x14ac:dyDescent="0.2">
      <c r="A204" s="11">
        <v>200</v>
      </c>
      <c r="B204" s="15" t="s">
        <v>203</v>
      </c>
      <c r="C204" s="12">
        <f>+'AGOSTO ORDINARIO'!O203</f>
        <v>390080.45999999996</v>
      </c>
      <c r="D204" s="13">
        <f t="shared" si="3"/>
        <v>390080.45999999996</v>
      </c>
    </row>
    <row r="205" spans="1:4" x14ac:dyDescent="0.2">
      <c r="A205" s="11">
        <v>201</v>
      </c>
      <c r="B205" s="15" t="s">
        <v>204</v>
      </c>
      <c r="C205" s="12">
        <f>+'AGOSTO ORDINARIO'!O204</f>
        <v>236179.68000000005</v>
      </c>
      <c r="D205" s="13">
        <f t="shared" si="3"/>
        <v>236179.68000000005</v>
      </c>
    </row>
    <row r="206" spans="1:4" x14ac:dyDescent="0.2">
      <c r="A206" s="11">
        <v>202</v>
      </c>
      <c r="B206" s="15" t="s">
        <v>205</v>
      </c>
      <c r="C206" s="12">
        <f>+'AGOSTO ORDINARIO'!O205</f>
        <v>536772.31000000006</v>
      </c>
      <c r="D206" s="13">
        <f t="shared" si="3"/>
        <v>536772.31000000006</v>
      </c>
    </row>
    <row r="207" spans="1:4" x14ac:dyDescent="0.2">
      <c r="A207" s="11">
        <v>203</v>
      </c>
      <c r="B207" s="15" t="s">
        <v>206</v>
      </c>
      <c r="C207" s="12">
        <f>+'AGOSTO ORDINARIO'!O206</f>
        <v>381877.85</v>
      </c>
      <c r="D207" s="13">
        <f t="shared" si="3"/>
        <v>381877.85</v>
      </c>
    </row>
    <row r="208" spans="1:4" x14ac:dyDescent="0.2">
      <c r="A208" s="11">
        <v>204</v>
      </c>
      <c r="B208" s="15" t="s">
        <v>207</v>
      </c>
      <c r="C208" s="12">
        <f>+'AGOSTO ORDINARIO'!O207</f>
        <v>140042.78999999995</v>
      </c>
      <c r="D208" s="13">
        <f t="shared" si="3"/>
        <v>140042.78999999995</v>
      </c>
    </row>
    <row r="209" spans="1:4" x14ac:dyDescent="0.2">
      <c r="A209" s="11">
        <v>205</v>
      </c>
      <c r="B209" s="15" t="s">
        <v>208</v>
      </c>
      <c r="C209" s="12">
        <f>+'AGOSTO ORDINARIO'!O208</f>
        <v>1921908.5699999998</v>
      </c>
      <c r="D209" s="13">
        <f t="shared" si="3"/>
        <v>1921908.5699999998</v>
      </c>
    </row>
    <row r="210" spans="1:4" x14ac:dyDescent="0.2">
      <c r="A210" s="11">
        <v>206</v>
      </c>
      <c r="B210" s="15" t="s">
        <v>209</v>
      </c>
      <c r="C210" s="12">
        <f>+'AGOSTO ORDINARIO'!O209</f>
        <v>325936.02999999997</v>
      </c>
      <c r="D210" s="13">
        <f t="shared" si="3"/>
        <v>325936.02999999997</v>
      </c>
    </row>
    <row r="211" spans="1:4" x14ac:dyDescent="0.2">
      <c r="A211" s="11">
        <v>207</v>
      </c>
      <c r="B211" s="15" t="s">
        <v>210</v>
      </c>
      <c r="C211" s="12">
        <f>+'AGOSTO ORDINARIO'!O210</f>
        <v>1617738.09</v>
      </c>
      <c r="D211" s="13">
        <f t="shared" si="3"/>
        <v>1617738.09</v>
      </c>
    </row>
    <row r="212" spans="1:4" x14ac:dyDescent="0.2">
      <c r="A212" s="11">
        <v>208</v>
      </c>
      <c r="B212" s="15" t="s">
        <v>211</v>
      </c>
      <c r="C212" s="12">
        <f>+'AGOSTO ORDINARIO'!O211</f>
        <v>700851.6399999999</v>
      </c>
      <c r="D212" s="13">
        <f t="shared" si="3"/>
        <v>700851.6399999999</v>
      </c>
    </row>
    <row r="213" spans="1:4" x14ac:dyDescent="0.2">
      <c r="A213" s="11">
        <v>209</v>
      </c>
      <c r="B213" s="15" t="s">
        <v>211</v>
      </c>
      <c r="C213" s="12">
        <f>+'AGOSTO ORDINARIO'!O212</f>
        <v>209408.72</v>
      </c>
      <c r="D213" s="13">
        <f t="shared" si="3"/>
        <v>209408.72</v>
      </c>
    </row>
    <row r="214" spans="1:4" x14ac:dyDescent="0.2">
      <c r="A214" s="11">
        <v>210</v>
      </c>
      <c r="B214" s="15" t="s">
        <v>212</v>
      </c>
      <c r="C214" s="12">
        <f>+'AGOSTO ORDINARIO'!O213</f>
        <v>575014.90999999992</v>
      </c>
      <c r="D214" s="13">
        <f t="shared" si="3"/>
        <v>575014.90999999992</v>
      </c>
    </row>
    <row r="215" spans="1:4" x14ac:dyDescent="0.2">
      <c r="A215" s="11">
        <v>211</v>
      </c>
      <c r="B215" s="15" t="s">
        <v>213</v>
      </c>
      <c r="C215" s="12">
        <f>+'AGOSTO ORDINARIO'!O214</f>
        <v>370511.64999999997</v>
      </c>
      <c r="D215" s="13">
        <f t="shared" si="3"/>
        <v>370511.64999999997</v>
      </c>
    </row>
    <row r="216" spans="1:4" x14ac:dyDescent="0.2">
      <c r="A216" s="11">
        <v>212</v>
      </c>
      <c r="B216" s="15" t="s">
        <v>214</v>
      </c>
      <c r="C216" s="12">
        <f>+'AGOSTO ORDINARIO'!O215</f>
        <v>345936.85999999993</v>
      </c>
      <c r="D216" s="13">
        <f t="shared" si="3"/>
        <v>345936.85999999993</v>
      </c>
    </row>
    <row r="217" spans="1:4" x14ac:dyDescent="0.2">
      <c r="A217" s="11">
        <v>213</v>
      </c>
      <c r="B217" s="15" t="s">
        <v>215</v>
      </c>
      <c r="C217" s="12">
        <f>+'AGOSTO ORDINARIO'!O216</f>
        <v>548167.56000000017</v>
      </c>
      <c r="D217" s="13">
        <f t="shared" si="3"/>
        <v>548167.56000000017</v>
      </c>
    </row>
    <row r="218" spans="1:4" x14ac:dyDescent="0.2">
      <c r="A218" s="11">
        <v>214</v>
      </c>
      <c r="B218" s="15" t="s">
        <v>216</v>
      </c>
      <c r="C218" s="12">
        <f>+'AGOSTO ORDINARIO'!O217</f>
        <v>264484.01</v>
      </c>
      <c r="D218" s="13">
        <f t="shared" si="3"/>
        <v>264484.01</v>
      </c>
    </row>
    <row r="219" spans="1:4" x14ac:dyDescent="0.2">
      <c r="A219" s="11">
        <v>215</v>
      </c>
      <c r="B219" s="15" t="s">
        <v>217</v>
      </c>
      <c r="C219" s="12">
        <f>+'AGOSTO ORDINARIO'!O218</f>
        <v>187066.18000000002</v>
      </c>
      <c r="D219" s="13">
        <f t="shared" si="3"/>
        <v>187066.18000000002</v>
      </c>
    </row>
    <row r="220" spans="1:4" x14ac:dyDescent="0.2">
      <c r="A220" s="11">
        <v>216</v>
      </c>
      <c r="B220" s="15" t="s">
        <v>218</v>
      </c>
      <c r="C220" s="12">
        <f>+'AGOSTO ORDINARIO'!O219</f>
        <v>256880.61</v>
      </c>
      <c r="D220" s="13">
        <f t="shared" si="3"/>
        <v>256880.61</v>
      </c>
    </row>
    <row r="221" spans="1:4" x14ac:dyDescent="0.2">
      <c r="A221" s="11">
        <v>217</v>
      </c>
      <c r="B221" s="15" t="s">
        <v>219</v>
      </c>
      <c r="C221" s="12">
        <f>+'AGOSTO ORDINARIO'!O220</f>
        <v>408908.45</v>
      </c>
      <c r="D221" s="13">
        <f t="shared" si="3"/>
        <v>408908.45</v>
      </c>
    </row>
    <row r="222" spans="1:4" x14ac:dyDescent="0.2">
      <c r="A222" s="11">
        <v>218</v>
      </c>
      <c r="B222" s="15" t="s">
        <v>220</v>
      </c>
      <c r="C222" s="12">
        <f>+'AGOSTO ORDINARIO'!O221</f>
        <v>163238.63999999998</v>
      </c>
      <c r="D222" s="13">
        <f t="shared" si="3"/>
        <v>163238.63999999998</v>
      </c>
    </row>
    <row r="223" spans="1:4" x14ac:dyDescent="0.2">
      <c r="A223" s="11">
        <v>219</v>
      </c>
      <c r="B223" s="15" t="s">
        <v>221</v>
      </c>
      <c r="C223" s="12">
        <f>+'AGOSTO ORDINARIO'!O222</f>
        <v>431141.98999999987</v>
      </c>
      <c r="D223" s="13">
        <f t="shared" si="3"/>
        <v>431141.98999999987</v>
      </c>
    </row>
    <row r="224" spans="1:4" x14ac:dyDescent="0.2">
      <c r="A224" s="11">
        <v>220</v>
      </c>
      <c r="B224" s="15" t="s">
        <v>222</v>
      </c>
      <c r="C224" s="12">
        <f>+'AGOSTO ORDINARIO'!O223</f>
        <v>439371.23</v>
      </c>
      <c r="D224" s="13">
        <f t="shared" si="3"/>
        <v>439371.23</v>
      </c>
    </row>
    <row r="225" spans="1:4" x14ac:dyDescent="0.2">
      <c r="A225" s="11">
        <v>221</v>
      </c>
      <c r="B225" s="15" t="s">
        <v>223</v>
      </c>
      <c r="C225" s="12">
        <f>+'AGOSTO ORDINARIO'!O224</f>
        <v>214268.74000000002</v>
      </c>
      <c r="D225" s="13">
        <f t="shared" si="3"/>
        <v>214268.74000000002</v>
      </c>
    </row>
    <row r="226" spans="1:4" x14ac:dyDescent="0.2">
      <c r="A226" s="11">
        <v>222</v>
      </c>
      <c r="B226" s="15" t="s">
        <v>224</v>
      </c>
      <c r="C226" s="12">
        <f>+'AGOSTO ORDINARIO'!O225</f>
        <v>208734.31</v>
      </c>
      <c r="D226" s="13">
        <f t="shared" si="3"/>
        <v>208734.31</v>
      </c>
    </row>
    <row r="227" spans="1:4" x14ac:dyDescent="0.2">
      <c r="A227" s="11">
        <v>223</v>
      </c>
      <c r="B227" s="15" t="s">
        <v>225</v>
      </c>
      <c r="C227" s="12">
        <f>+'AGOSTO ORDINARIO'!O226</f>
        <v>196194.77</v>
      </c>
      <c r="D227" s="13">
        <f t="shared" si="3"/>
        <v>196194.77</v>
      </c>
    </row>
    <row r="228" spans="1:4" x14ac:dyDescent="0.2">
      <c r="A228" s="11">
        <v>224</v>
      </c>
      <c r="B228" s="15" t="s">
        <v>226</v>
      </c>
      <c r="C228" s="12">
        <f>+'AGOSTO ORDINARIO'!O227</f>
        <v>139800.95000000001</v>
      </c>
      <c r="D228" s="13">
        <f t="shared" si="3"/>
        <v>139800.95000000001</v>
      </c>
    </row>
    <row r="229" spans="1:4" x14ac:dyDescent="0.2">
      <c r="A229" s="11">
        <v>225</v>
      </c>
      <c r="B229" s="15" t="s">
        <v>227</v>
      </c>
      <c r="C229" s="12">
        <f>+'AGOSTO ORDINARIO'!O228</f>
        <v>536631.50999999978</v>
      </c>
      <c r="D229" s="13">
        <f t="shared" si="3"/>
        <v>536631.50999999978</v>
      </c>
    </row>
    <row r="230" spans="1:4" x14ac:dyDescent="0.2">
      <c r="A230" s="11">
        <v>226</v>
      </c>
      <c r="B230" s="15" t="s">
        <v>228</v>
      </c>
      <c r="C230" s="12">
        <f>+'AGOSTO ORDINARIO'!O229</f>
        <v>411001.54000000004</v>
      </c>
      <c r="D230" s="13">
        <f t="shared" si="3"/>
        <v>411001.54000000004</v>
      </c>
    </row>
    <row r="231" spans="1:4" x14ac:dyDescent="0.2">
      <c r="A231" s="11">
        <v>227</v>
      </c>
      <c r="B231" s="15" t="s">
        <v>229</v>
      </c>
      <c r="C231" s="12">
        <f>+'AGOSTO ORDINARIO'!O230</f>
        <v>2075423.19</v>
      </c>
      <c r="D231" s="13">
        <f t="shared" si="3"/>
        <v>2075423.19</v>
      </c>
    </row>
    <row r="232" spans="1:4" x14ac:dyDescent="0.2">
      <c r="A232" s="11">
        <v>228</v>
      </c>
      <c r="B232" s="15" t="s">
        <v>230</v>
      </c>
      <c r="C232" s="12">
        <f>+'AGOSTO ORDINARIO'!O231</f>
        <v>204565.02999999997</v>
      </c>
      <c r="D232" s="13">
        <f t="shared" si="3"/>
        <v>204565.02999999997</v>
      </c>
    </row>
    <row r="233" spans="1:4" x14ac:dyDescent="0.2">
      <c r="A233" s="11">
        <v>229</v>
      </c>
      <c r="B233" s="15" t="s">
        <v>231</v>
      </c>
      <c r="C233" s="12">
        <f>+'AGOSTO ORDINARIO'!O232</f>
        <v>879031.49000000011</v>
      </c>
      <c r="D233" s="13">
        <f t="shared" si="3"/>
        <v>879031.49000000011</v>
      </c>
    </row>
    <row r="234" spans="1:4" x14ac:dyDescent="0.2">
      <c r="A234" s="11">
        <v>230</v>
      </c>
      <c r="B234" s="15" t="s">
        <v>232</v>
      </c>
      <c r="C234" s="12">
        <f>+'AGOSTO ORDINARIO'!O233</f>
        <v>213945.67000000004</v>
      </c>
      <c r="D234" s="13">
        <f t="shared" si="3"/>
        <v>213945.67000000004</v>
      </c>
    </row>
    <row r="235" spans="1:4" x14ac:dyDescent="0.2">
      <c r="A235" s="11">
        <v>231</v>
      </c>
      <c r="B235" s="15" t="s">
        <v>233</v>
      </c>
      <c r="C235" s="12">
        <f>+'AGOSTO ORDINARIO'!O234</f>
        <v>334374.26</v>
      </c>
      <c r="D235" s="13">
        <f t="shared" si="3"/>
        <v>334374.26</v>
      </c>
    </row>
    <row r="236" spans="1:4" x14ac:dyDescent="0.2">
      <c r="A236" s="11">
        <v>232</v>
      </c>
      <c r="B236" s="15" t="s">
        <v>234</v>
      </c>
      <c r="C236" s="12">
        <f>+'AGOSTO ORDINARIO'!O235</f>
        <v>2507311.54</v>
      </c>
      <c r="D236" s="13">
        <f t="shared" si="3"/>
        <v>2507311.54</v>
      </c>
    </row>
    <row r="237" spans="1:4" x14ac:dyDescent="0.2">
      <c r="A237" s="11">
        <v>233</v>
      </c>
      <c r="B237" s="15" t="s">
        <v>235</v>
      </c>
      <c r="C237" s="12">
        <f>+'AGOSTO ORDINARIO'!O236</f>
        <v>491608.26999999996</v>
      </c>
      <c r="D237" s="13">
        <f t="shared" si="3"/>
        <v>491608.26999999996</v>
      </c>
    </row>
    <row r="238" spans="1:4" x14ac:dyDescent="0.2">
      <c r="A238" s="11">
        <v>234</v>
      </c>
      <c r="B238" s="15" t="s">
        <v>236</v>
      </c>
      <c r="C238" s="12">
        <f>+'AGOSTO ORDINARIO'!O237</f>
        <v>652266.03</v>
      </c>
      <c r="D238" s="13">
        <f t="shared" si="3"/>
        <v>652266.03</v>
      </c>
    </row>
    <row r="239" spans="1:4" x14ac:dyDescent="0.2">
      <c r="A239" s="11">
        <v>235</v>
      </c>
      <c r="B239" s="15" t="s">
        <v>565</v>
      </c>
      <c r="C239" s="12">
        <f>+'AGOSTO ORDINARIO'!O238</f>
        <v>571557.53</v>
      </c>
      <c r="D239" s="13">
        <f t="shared" si="3"/>
        <v>571557.53</v>
      </c>
    </row>
    <row r="240" spans="1:4" x14ac:dyDescent="0.2">
      <c r="A240" s="11">
        <v>236</v>
      </c>
      <c r="B240" s="15" t="s">
        <v>237</v>
      </c>
      <c r="C240" s="12">
        <f>+'AGOSTO ORDINARIO'!O239</f>
        <v>309183.5500000001</v>
      </c>
      <c r="D240" s="13">
        <f t="shared" si="3"/>
        <v>309183.5500000001</v>
      </c>
    </row>
    <row r="241" spans="1:4" x14ac:dyDescent="0.2">
      <c r="A241" s="11">
        <v>237</v>
      </c>
      <c r="B241" s="15" t="s">
        <v>238</v>
      </c>
      <c r="C241" s="12">
        <f>+'AGOSTO ORDINARIO'!O240</f>
        <v>286272.19</v>
      </c>
      <c r="D241" s="13">
        <f t="shared" si="3"/>
        <v>286272.19</v>
      </c>
    </row>
    <row r="242" spans="1:4" x14ac:dyDescent="0.2">
      <c r="A242" s="11">
        <v>238</v>
      </c>
      <c r="B242" s="15" t="s">
        <v>239</v>
      </c>
      <c r="C242" s="12">
        <f>+'AGOSTO ORDINARIO'!O241</f>
        <v>257125.91000000006</v>
      </c>
      <c r="D242" s="13">
        <f t="shared" si="3"/>
        <v>257125.91000000006</v>
      </c>
    </row>
    <row r="243" spans="1:4" x14ac:dyDescent="0.2">
      <c r="A243" s="11">
        <v>239</v>
      </c>
      <c r="B243" s="15" t="s">
        <v>240</v>
      </c>
      <c r="C243" s="12">
        <f>+'AGOSTO ORDINARIO'!O242</f>
        <v>177304.04</v>
      </c>
      <c r="D243" s="13">
        <f t="shared" si="3"/>
        <v>177304.04</v>
      </c>
    </row>
    <row r="244" spans="1:4" x14ac:dyDescent="0.2">
      <c r="A244" s="11">
        <v>240</v>
      </c>
      <c r="B244" s="15" t="s">
        <v>241</v>
      </c>
      <c r="C244" s="12">
        <f>+'AGOSTO ORDINARIO'!O243</f>
        <v>316769.67999999988</v>
      </c>
      <c r="D244" s="13">
        <f t="shared" si="3"/>
        <v>316769.67999999988</v>
      </c>
    </row>
    <row r="245" spans="1:4" x14ac:dyDescent="0.2">
      <c r="A245" s="11">
        <v>241</v>
      </c>
      <c r="B245" s="15" t="s">
        <v>242</v>
      </c>
      <c r="C245" s="12">
        <f>+'AGOSTO ORDINARIO'!O244</f>
        <v>193414.43000000002</v>
      </c>
      <c r="D245" s="13">
        <f t="shared" si="3"/>
        <v>193414.43000000002</v>
      </c>
    </row>
    <row r="246" spans="1:4" x14ac:dyDescent="0.2">
      <c r="A246" s="11">
        <v>242</v>
      </c>
      <c r="B246" s="15" t="s">
        <v>243</v>
      </c>
      <c r="C246" s="12">
        <f>+'AGOSTO ORDINARIO'!O245</f>
        <v>1020937.66</v>
      </c>
      <c r="D246" s="13">
        <f t="shared" si="3"/>
        <v>1020937.66</v>
      </c>
    </row>
    <row r="247" spans="1:4" x14ac:dyDescent="0.2">
      <c r="A247" s="11">
        <v>243</v>
      </c>
      <c r="B247" s="15" t="s">
        <v>244</v>
      </c>
      <c r="C247" s="12">
        <f>+'AGOSTO ORDINARIO'!O246</f>
        <v>406056.61000000004</v>
      </c>
      <c r="D247" s="13">
        <f t="shared" si="3"/>
        <v>406056.61000000004</v>
      </c>
    </row>
    <row r="248" spans="1:4" x14ac:dyDescent="0.2">
      <c r="A248" s="11">
        <v>244</v>
      </c>
      <c r="B248" s="15" t="s">
        <v>245</v>
      </c>
      <c r="C248" s="12">
        <f>+'AGOSTO ORDINARIO'!O247</f>
        <v>370279.75</v>
      </c>
      <c r="D248" s="13">
        <f t="shared" si="3"/>
        <v>370279.75</v>
      </c>
    </row>
    <row r="249" spans="1:4" x14ac:dyDescent="0.2">
      <c r="A249" s="11">
        <v>245</v>
      </c>
      <c r="B249" s="15" t="s">
        <v>246</v>
      </c>
      <c r="C249" s="12">
        <f>+'AGOSTO ORDINARIO'!O248</f>
        <v>197054.41999999995</v>
      </c>
      <c r="D249" s="13">
        <f t="shared" si="3"/>
        <v>197054.41999999995</v>
      </c>
    </row>
    <row r="250" spans="1:4" x14ac:dyDescent="0.2">
      <c r="A250" s="11">
        <v>246</v>
      </c>
      <c r="B250" s="15" t="s">
        <v>247</v>
      </c>
      <c r="C250" s="12">
        <f>+'AGOSTO ORDINARIO'!O249</f>
        <v>146841.01999999996</v>
      </c>
      <c r="D250" s="13">
        <f t="shared" si="3"/>
        <v>146841.01999999996</v>
      </c>
    </row>
    <row r="251" spans="1:4" x14ac:dyDescent="0.2">
      <c r="A251" s="11">
        <v>247</v>
      </c>
      <c r="B251" s="15" t="s">
        <v>248</v>
      </c>
      <c r="C251" s="12">
        <f>+'AGOSTO ORDINARIO'!O250</f>
        <v>305550.58999999997</v>
      </c>
      <c r="D251" s="13">
        <f t="shared" si="3"/>
        <v>305550.58999999997</v>
      </c>
    </row>
    <row r="252" spans="1:4" x14ac:dyDescent="0.2">
      <c r="A252" s="11">
        <v>248</v>
      </c>
      <c r="B252" s="15" t="s">
        <v>249</v>
      </c>
      <c r="C252" s="12">
        <f>+'AGOSTO ORDINARIO'!O251</f>
        <v>1472592.7600000002</v>
      </c>
      <c r="D252" s="13">
        <f t="shared" si="3"/>
        <v>1472592.7600000002</v>
      </c>
    </row>
    <row r="253" spans="1:4" x14ac:dyDescent="0.2">
      <c r="A253" s="11">
        <v>249</v>
      </c>
      <c r="B253" s="15" t="s">
        <v>250</v>
      </c>
      <c r="C253" s="12">
        <f>+'AGOSTO ORDINARIO'!O252</f>
        <v>411953.38999999996</v>
      </c>
      <c r="D253" s="13">
        <f t="shared" si="3"/>
        <v>411953.38999999996</v>
      </c>
    </row>
    <row r="254" spans="1:4" x14ac:dyDescent="0.2">
      <c r="A254" s="11">
        <v>250</v>
      </c>
      <c r="B254" s="15" t="s">
        <v>251</v>
      </c>
      <c r="C254" s="12">
        <f>+'AGOSTO ORDINARIO'!O253</f>
        <v>360353.54</v>
      </c>
      <c r="D254" s="13">
        <f t="shared" si="3"/>
        <v>360353.54</v>
      </c>
    </row>
    <row r="255" spans="1:4" x14ac:dyDescent="0.2">
      <c r="A255" s="11">
        <v>251</v>
      </c>
      <c r="B255" s="15" t="s">
        <v>252</v>
      </c>
      <c r="C255" s="12">
        <f>+'AGOSTO ORDINARIO'!O254</f>
        <v>265077.78000000003</v>
      </c>
      <c r="D255" s="13">
        <f t="shared" si="3"/>
        <v>265077.78000000003</v>
      </c>
    </row>
    <row r="256" spans="1:4" x14ac:dyDescent="0.2">
      <c r="A256" s="11">
        <v>252</v>
      </c>
      <c r="B256" s="15" t="s">
        <v>253</v>
      </c>
      <c r="C256" s="12">
        <f>+'AGOSTO ORDINARIO'!O255</f>
        <v>273055.60999999987</v>
      </c>
      <c r="D256" s="13">
        <f t="shared" si="3"/>
        <v>273055.60999999987</v>
      </c>
    </row>
    <row r="257" spans="1:4" x14ac:dyDescent="0.2">
      <c r="A257" s="11">
        <v>253</v>
      </c>
      <c r="B257" s="15" t="s">
        <v>254</v>
      </c>
      <c r="C257" s="12">
        <f>+'AGOSTO ORDINARIO'!O256</f>
        <v>386950.64000000007</v>
      </c>
      <c r="D257" s="13">
        <f t="shared" si="3"/>
        <v>386950.64000000007</v>
      </c>
    </row>
    <row r="258" spans="1:4" x14ac:dyDescent="0.2">
      <c r="A258" s="11">
        <v>254</v>
      </c>
      <c r="B258" s="15" t="s">
        <v>255</v>
      </c>
      <c r="C258" s="12">
        <f>+'AGOSTO ORDINARIO'!O257</f>
        <v>393712.61999999994</v>
      </c>
      <c r="D258" s="13">
        <f t="shared" si="3"/>
        <v>393712.61999999994</v>
      </c>
    </row>
    <row r="259" spans="1:4" x14ac:dyDescent="0.2">
      <c r="A259" s="11">
        <v>255</v>
      </c>
      <c r="B259" s="15" t="s">
        <v>256</v>
      </c>
      <c r="C259" s="12">
        <f>+'AGOSTO ORDINARIO'!O258</f>
        <v>262668.62000000005</v>
      </c>
      <c r="D259" s="13">
        <f t="shared" si="3"/>
        <v>262668.62000000005</v>
      </c>
    </row>
    <row r="260" spans="1:4" x14ac:dyDescent="0.2">
      <c r="A260" s="11">
        <v>256</v>
      </c>
      <c r="B260" s="15" t="s">
        <v>257</v>
      </c>
      <c r="C260" s="12">
        <f>+'AGOSTO ORDINARIO'!O259</f>
        <v>134270.87</v>
      </c>
      <c r="D260" s="13">
        <f t="shared" si="3"/>
        <v>134270.87</v>
      </c>
    </row>
    <row r="261" spans="1:4" x14ac:dyDescent="0.2">
      <c r="A261" s="11">
        <v>257</v>
      </c>
      <c r="B261" s="15" t="s">
        <v>258</v>
      </c>
      <c r="C261" s="12">
        <f>+'AGOSTO ORDINARIO'!O260</f>
        <v>234660.43000000005</v>
      </c>
      <c r="D261" s="13">
        <f t="shared" ref="D261:D324" si="4">SUM(C261:C261)</f>
        <v>234660.43000000005</v>
      </c>
    </row>
    <row r="262" spans="1:4" x14ac:dyDescent="0.2">
      <c r="A262" s="11">
        <v>258</v>
      </c>
      <c r="B262" s="15" t="s">
        <v>259</v>
      </c>
      <c r="C262" s="12">
        <f>+'AGOSTO ORDINARIO'!O261</f>
        <v>214030.54</v>
      </c>
      <c r="D262" s="13">
        <f t="shared" si="4"/>
        <v>214030.54</v>
      </c>
    </row>
    <row r="263" spans="1:4" x14ac:dyDescent="0.2">
      <c r="A263" s="11">
        <v>259</v>
      </c>
      <c r="B263" s="15" t="s">
        <v>260</v>
      </c>
      <c r="C263" s="12">
        <f>+'AGOSTO ORDINARIO'!O262</f>
        <v>386627.07999999996</v>
      </c>
      <c r="D263" s="13">
        <f t="shared" si="4"/>
        <v>386627.07999999996</v>
      </c>
    </row>
    <row r="264" spans="1:4" x14ac:dyDescent="0.2">
      <c r="A264" s="11">
        <v>260</v>
      </c>
      <c r="B264" s="15" t="s">
        <v>261</v>
      </c>
      <c r="C264" s="12">
        <f>+'AGOSTO ORDINARIO'!O263</f>
        <v>262740.43</v>
      </c>
      <c r="D264" s="13">
        <f t="shared" si="4"/>
        <v>262740.43</v>
      </c>
    </row>
    <row r="265" spans="1:4" x14ac:dyDescent="0.2">
      <c r="A265" s="11">
        <v>261</v>
      </c>
      <c r="B265" s="15" t="s">
        <v>262</v>
      </c>
      <c r="C265" s="12">
        <f>+'AGOSTO ORDINARIO'!O264</f>
        <v>875730.62999999989</v>
      </c>
      <c r="D265" s="13">
        <f t="shared" si="4"/>
        <v>875730.62999999989</v>
      </c>
    </row>
    <row r="266" spans="1:4" x14ac:dyDescent="0.2">
      <c r="A266" s="11">
        <v>262</v>
      </c>
      <c r="B266" s="15" t="s">
        <v>263</v>
      </c>
      <c r="C266" s="12">
        <f>+'AGOSTO ORDINARIO'!O265</f>
        <v>177224.22</v>
      </c>
      <c r="D266" s="13">
        <f t="shared" si="4"/>
        <v>177224.22</v>
      </c>
    </row>
    <row r="267" spans="1:4" x14ac:dyDescent="0.2">
      <c r="A267" s="11">
        <v>263</v>
      </c>
      <c r="B267" s="15" t="s">
        <v>264</v>
      </c>
      <c r="C267" s="12">
        <f>+'AGOSTO ORDINARIO'!O266</f>
        <v>531288.87</v>
      </c>
      <c r="D267" s="13">
        <f t="shared" si="4"/>
        <v>531288.87</v>
      </c>
    </row>
    <row r="268" spans="1:4" x14ac:dyDescent="0.2">
      <c r="A268" s="11">
        <v>264</v>
      </c>
      <c r="B268" s="15" t="s">
        <v>265</v>
      </c>
      <c r="C268" s="12">
        <f>+'AGOSTO ORDINARIO'!O267</f>
        <v>352921.09000000008</v>
      </c>
      <c r="D268" s="13">
        <f t="shared" si="4"/>
        <v>352921.09000000008</v>
      </c>
    </row>
    <row r="269" spans="1:4" x14ac:dyDescent="0.2">
      <c r="A269" s="11">
        <v>265</v>
      </c>
      <c r="B269" s="15" t="s">
        <v>266</v>
      </c>
      <c r="C269" s="12">
        <f>+'AGOSTO ORDINARIO'!O268</f>
        <v>694618.03</v>
      </c>
      <c r="D269" s="13">
        <f t="shared" si="4"/>
        <v>694618.03</v>
      </c>
    </row>
    <row r="270" spans="1:4" x14ac:dyDescent="0.2">
      <c r="A270" s="11">
        <v>266</v>
      </c>
      <c r="B270" s="15" t="s">
        <v>267</v>
      </c>
      <c r="C270" s="12">
        <f>+'AGOSTO ORDINARIO'!O269</f>
        <v>1487654.0100000002</v>
      </c>
      <c r="D270" s="13">
        <f t="shared" si="4"/>
        <v>1487654.0100000002</v>
      </c>
    </row>
    <row r="271" spans="1:4" x14ac:dyDescent="0.2">
      <c r="A271" s="11">
        <v>267</v>
      </c>
      <c r="B271" s="15" t="s">
        <v>268</v>
      </c>
      <c r="C271" s="12">
        <f>+'AGOSTO ORDINARIO'!O270</f>
        <v>120158.74</v>
      </c>
      <c r="D271" s="13">
        <f t="shared" si="4"/>
        <v>120158.74</v>
      </c>
    </row>
    <row r="272" spans="1:4" x14ac:dyDescent="0.2">
      <c r="A272" s="11">
        <v>268</v>
      </c>
      <c r="B272" s="15" t="s">
        <v>269</v>
      </c>
      <c r="C272" s="12">
        <f>+'AGOSTO ORDINARIO'!O271</f>
        <v>253314.60000000003</v>
      </c>
      <c r="D272" s="13">
        <f t="shared" si="4"/>
        <v>253314.60000000003</v>
      </c>
    </row>
    <row r="273" spans="1:4" x14ac:dyDescent="0.2">
      <c r="A273" s="11">
        <v>269</v>
      </c>
      <c r="B273" s="15" t="s">
        <v>270</v>
      </c>
      <c r="C273" s="12">
        <f>+'AGOSTO ORDINARIO'!O272</f>
        <v>686204.7</v>
      </c>
      <c r="D273" s="13">
        <f t="shared" si="4"/>
        <v>686204.7</v>
      </c>
    </row>
    <row r="274" spans="1:4" x14ac:dyDescent="0.2">
      <c r="A274" s="11">
        <v>270</v>
      </c>
      <c r="B274" s="15" t="s">
        <v>271</v>
      </c>
      <c r="C274" s="12">
        <f>+'AGOSTO ORDINARIO'!O273</f>
        <v>250912.80000000002</v>
      </c>
      <c r="D274" s="13">
        <f t="shared" si="4"/>
        <v>250912.80000000002</v>
      </c>
    </row>
    <row r="275" spans="1:4" x14ac:dyDescent="0.2">
      <c r="A275" s="11">
        <v>271</v>
      </c>
      <c r="B275" s="15" t="s">
        <v>272</v>
      </c>
      <c r="C275" s="12">
        <f>+'AGOSTO ORDINARIO'!O274</f>
        <v>325069.41000000009</v>
      </c>
      <c r="D275" s="13">
        <f t="shared" si="4"/>
        <v>325069.41000000009</v>
      </c>
    </row>
    <row r="276" spans="1:4" x14ac:dyDescent="0.2">
      <c r="A276" s="11">
        <v>272</v>
      </c>
      <c r="B276" s="15" t="s">
        <v>273</v>
      </c>
      <c r="C276" s="12">
        <f>+'AGOSTO ORDINARIO'!O275</f>
        <v>738547.50000000012</v>
      </c>
      <c r="D276" s="13">
        <f t="shared" si="4"/>
        <v>738547.50000000012</v>
      </c>
    </row>
    <row r="277" spans="1:4" x14ac:dyDescent="0.2">
      <c r="A277" s="11">
        <v>273</v>
      </c>
      <c r="B277" s="15" t="s">
        <v>274</v>
      </c>
      <c r="C277" s="12">
        <f>+'AGOSTO ORDINARIO'!O276</f>
        <v>473370.82999999996</v>
      </c>
      <c r="D277" s="13">
        <f t="shared" si="4"/>
        <v>473370.82999999996</v>
      </c>
    </row>
    <row r="278" spans="1:4" x14ac:dyDescent="0.2">
      <c r="A278" s="11">
        <v>274</v>
      </c>
      <c r="B278" s="15" t="s">
        <v>275</v>
      </c>
      <c r="C278" s="12">
        <f>+'AGOSTO ORDINARIO'!O277</f>
        <v>280172.89999999997</v>
      </c>
      <c r="D278" s="13">
        <f t="shared" si="4"/>
        <v>280172.89999999997</v>
      </c>
    </row>
    <row r="279" spans="1:4" x14ac:dyDescent="0.2">
      <c r="A279" s="11">
        <v>275</v>
      </c>
      <c r="B279" s="15" t="s">
        <v>276</v>
      </c>
      <c r="C279" s="12">
        <f>+'AGOSTO ORDINARIO'!O278</f>
        <v>617600.59000000008</v>
      </c>
      <c r="D279" s="13">
        <f t="shared" si="4"/>
        <v>617600.59000000008</v>
      </c>
    </row>
    <row r="280" spans="1:4" x14ac:dyDescent="0.2">
      <c r="A280" s="11">
        <v>276</v>
      </c>
      <c r="B280" s="15" t="s">
        <v>277</v>
      </c>
      <c r="C280" s="12">
        <f>+'AGOSTO ORDINARIO'!O279</f>
        <v>226175.53999999998</v>
      </c>
      <c r="D280" s="13">
        <f t="shared" si="4"/>
        <v>226175.53999999998</v>
      </c>
    </row>
    <row r="281" spans="1:4" x14ac:dyDescent="0.2">
      <c r="A281" s="11">
        <v>277</v>
      </c>
      <c r="B281" s="15" t="s">
        <v>278</v>
      </c>
      <c r="C281" s="12">
        <f>+'AGOSTO ORDINARIO'!O280</f>
        <v>1532255.69</v>
      </c>
      <c r="D281" s="13">
        <f t="shared" si="4"/>
        <v>1532255.69</v>
      </c>
    </row>
    <row r="282" spans="1:4" x14ac:dyDescent="0.2">
      <c r="A282" s="11">
        <v>278</v>
      </c>
      <c r="B282" s="15" t="s">
        <v>279</v>
      </c>
      <c r="C282" s="12">
        <f>+'AGOSTO ORDINARIO'!O281</f>
        <v>4041668.2399999998</v>
      </c>
      <c r="D282" s="13">
        <f t="shared" si="4"/>
        <v>4041668.2399999998</v>
      </c>
    </row>
    <row r="283" spans="1:4" x14ac:dyDescent="0.2">
      <c r="A283" s="11">
        <v>279</v>
      </c>
      <c r="B283" s="15" t="s">
        <v>280</v>
      </c>
      <c r="C283" s="12">
        <f>+'AGOSTO ORDINARIO'!O282</f>
        <v>362524.47000000003</v>
      </c>
      <c r="D283" s="13">
        <f t="shared" si="4"/>
        <v>362524.47000000003</v>
      </c>
    </row>
    <row r="284" spans="1:4" x14ac:dyDescent="0.2">
      <c r="A284" s="11">
        <v>280</v>
      </c>
      <c r="B284" s="15" t="s">
        <v>566</v>
      </c>
      <c r="C284" s="12">
        <f>+'AGOSTO ORDINARIO'!O283</f>
        <v>419205.71</v>
      </c>
      <c r="D284" s="13">
        <f t="shared" si="4"/>
        <v>419205.71</v>
      </c>
    </row>
    <row r="285" spans="1:4" x14ac:dyDescent="0.2">
      <c r="A285" s="11">
        <v>281</v>
      </c>
      <c r="B285" s="15" t="s">
        <v>281</v>
      </c>
      <c r="C285" s="12">
        <f>+'AGOSTO ORDINARIO'!O284</f>
        <v>140351.39999999997</v>
      </c>
      <c r="D285" s="13">
        <f t="shared" si="4"/>
        <v>140351.39999999997</v>
      </c>
    </row>
    <row r="286" spans="1:4" x14ac:dyDescent="0.2">
      <c r="A286" s="11">
        <v>282</v>
      </c>
      <c r="B286" s="15" t="s">
        <v>282</v>
      </c>
      <c r="C286" s="12">
        <f>+'AGOSTO ORDINARIO'!O285</f>
        <v>148553.41000000003</v>
      </c>
      <c r="D286" s="13">
        <f t="shared" si="4"/>
        <v>148553.41000000003</v>
      </c>
    </row>
    <row r="287" spans="1:4" x14ac:dyDescent="0.2">
      <c r="A287" s="11">
        <v>283</v>
      </c>
      <c r="B287" s="15" t="s">
        <v>283</v>
      </c>
      <c r="C287" s="12">
        <f>+'AGOSTO ORDINARIO'!O286</f>
        <v>259179.03</v>
      </c>
      <c r="D287" s="13">
        <f t="shared" si="4"/>
        <v>259179.03</v>
      </c>
    </row>
    <row r="288" spans="1:4" x14ac:dyDescent="0.2">
      <c r="A288" s="11">
        <v>284</v>
      </c>
      <c r="B288" s="15" t="s">
        <v>284</v>
      </c>
      <c r="C288" s="12">
        <f>+'AGOSTO ORDINARIO'!O287</f>
        <v>655371.03</v>
      </c>
      <c r="D288" s="13">
        <f t="shared" si="4"/>
        <v>655371.03</v>
      </c>
    </row>
    <row r="289" spans="1:4" x14ac:dyDescent="0.2">
      <c r="A289" s="11">
        <v>285</v>
      </c>
      <c r="B289" s="15" t="s">
        <v>285</v>
      </c>
      <c r="C289" s="12">
        <f>+'AGOSTO ORDINARIO'!O288</f>
        <v>509578.97000000003</v>
      </c>
      <c r="D289" s="13">
        <f t="shared" si="4"/>
        <v>509578.97000000003</v>
      </c>
    </row>
    <row r="290" spans="1:4" x14ac:dyDescent="0.2">
      <c r="A290" s="11">
        <v>286</v>
      </c>
      <c r="B290" s="15" t="s">
        <v>286</v>
      </c>
      <c r="C290" s="12">
        <f>+'AGOSTO ORDINARIO'!O289</f>
        <v>422748.11000000004</v>
      </c>
      <c r="D290" s="13">
        <f t="shared" si="4"/>
        <v>422748.11000000004</v>
      </c>
    </row>
    <row r="291" spans="1:4" x14ac:dyDescent="0.2">
      <c r="A291" s="11">
        <v>287</v>
      </c>
      <c r="B291" s="15" t="s">
        <v>287</v>
      </c>
      <c r="C291" s="12">
        <f>+'AGOSTO ORDINARIO'!O290</f>
        <v>155599.96000000005</v>
      </c>
      <c r="D291" s="13">
        <f t="shared" si="4"/>
        <v>155599.96000000005</v>
      </c>
    </row>
    <row r="292" spans="1:4" x14ac:dyDescent="0.2">
      <c r="A292" s="11">
        <v>288</v>
      </c>
      <c r="B292" s="15" t="s">
        <v>288</v>
      </c>
      <c r="C292" s="12">
        <f>+'AGOSTO ORDINARIO'!O291</f>
        <v>189134.29</v>
      </c>
      <c r="D292" s="13">
        <f t="shared" si="4"/>
        <v>189134.29</v>
      </c>
    </row>
    <row r="293" spans="1:4" x14ac:dyDescent="0.2">
      <c r="A293" s="11">
        <v>289</v>
      </c>
      <c r="B293" s="15" t="s">
        <v>289</v>
      </c>
      <c r="C293" s="12">
        <f>+'AGOSTO ORDINARIO'!O292</f>
        <v>261661.9</v>
      </c>
      <c r="D293" s="13">
        <f t="shared" si="4"/>
        <v>261661.9</v>
      </c>
    </row>
    <row r="294" spans="1:4" x14ac:dyDescent="0.2">
      <c r="A294" s="11">
        <v>290</v>
      </c>
      <c r="B294" s="15" t="s">
        <v>290</v>
      </c>
      <c r="C294" s="12">
        <f>+'AGOSTO ORDINARIO'!O293</f>
        <v>204768.40999999997</v>
      </c>
      <c r="D294" s="13">
        <f t="shared" si="4"/>
        <v>204768.40999999997</v>
      </c>
    </row>
    <row r="295" spans="1:4" x14ac:dyDescent="0.2">
      <c r="A295" s="11">
        <v>291</v>
      </c>
      <c r="B295" s="15" t="s">
        <v>291</v>
      </c>
      <c r="C295" s="12">
        <f>+'AGOSTO ORDINARIO'!O294</f>
        <v>450984.10000000003</v>
      </c>
      <c r="D295" s="13">
        <f t="shared" si="4"/>
        <v>450984.10000000003</v>
      </c>
    </row>
    <row r="296" spans="1:4" x14ac:dyDescent="0.2">
      <c r="A296" s="11">
        <v>292</v>
      </c>
      <c r="B296" s="15" t="s">
        <v>292</v>
      </c>
      <c r="C296" s="12">
        <f>+'AGOSTO ORDINARIO'!O295</f>
        <v>268781.14000000007</v>
      </c>
      <c r="D296" s="13">
        <f t="shared" si="4"/>
        <v>268781.14000000007</v>
      </c>
    </row>
    <row r="297" spans="1:4" x14ac:dyDescent="0.2">
      <c r="A297" s="11">
        <v>293</v>
      </c>
      <c r="B297" s="15" t="s">
        <v>293</v>
      </c>
      <c r="C297" s="12">
        <f>+'AGOSTO ORDINARIO'!O296</f>
        <v>2492650.0700000003</v>
      </c>
      <c r="D297" s="13">
        <f t="shared" si="4"/>
        <v>2492650.0700000003</v>
      </c>
    </row>
    <row r="298" spans="1:4" x14ac:dyDescent="0.2">
      <c r="A298" s="11">
        <v>294</v>
      </c>
      <c r="B298" s="15" t="s">
        <v>294</v>
      </c>
      <c r="C298" s="12">
        <f>+'AGOSTO ORDINARIO'!O297</f>
        <v>928863.99999999988</v>
      </c>
      <c r="D298" s="13">
        <f t="shared" si="4"/>
        <v>928863.99999999988</v>
      </c>
    </row>
    <row r="299" spans="1:4" x14ac:dyDescent="0.2">
      <c r="A299" s="11">
        <v>295</v>
      </c>
      <c r="B299" s="15" t="s">
        <v>295</v>
      </c>
      <c r="C299" s="12">
        <f>+'AGOSTO ORDINARIO'!O298</f>
        <v>1496503.9799999997</v>
      </c>
      <c r="D299" s="13">
        <f t="shared" si="4"/>
        <v>1496503.9799999997</v>
      </c>
    </row>
    <row r="300" spans="1:4" x14ac:dyDescent="0.2">
      <c r="A300" s="11">
        <v>296</v>
      </c>
      <c r="B300" s="15" t="s">
        <v>296</v>
      </c>
      <c r="C300" s="12">
        <f>+'AGOSTO ORDINARIO'!O299</f>
        <v>204393.08999999994</v>
      </c>
      <c r="D300" s="13">
        <f t="shared" si="4"/>
        <v>204393.08999999994</v>
      </c>
    </row>
    <row r="301" spans="1:4" x14ac:dyDescent="0.2">
      <c r="A301" s="11">
        <v>297</v>
      </c>
      <c r="B301" s="15" t="s">
        <v>297</v>
      </c>
      <c r="C301" s="12">
        <f>+'AGOSTO ORDINARIO'!O300</f>
        <v>347930.97000000003</v>
      </c>
      <c r="D301" s="13">
        <f t="shared" si="4"/>
        <v>347930.97000000003</v>
      </c>
    </row>
    <row r="302" spans="1:4" x14ac:dyDescent="0.2">
      <c r="A302" s="11">
        <v>298</v>
      </c>
      <c r="B302" s="15" t="s">
        <v>298</v>
      </c>
      <c r="C302" s="12">
        <f>+'AGOSTO ORDINARIO'!O301</f>
        <v>1627076.82</v>
      </c>
      <c r="D302" s="13">
        <f t="shared" si="4"/>
        <v>1627076.82</v>
      </c>
    </row>
    <row r="303" spans="1:4" x14ac:dyDescent="0.2">
      <c r="A303" s="11">
        <v>299</v>
      </c>
      <c r="B303" s="15" t="s">
        <v>299</v>
      </c>
      <c r="C303" s="12">
        <f>+'AGOSTO ORDINARIO'!O302</f>
        <v>203930.05000000002</v>
      </c>
      <c r="D303" s="13">
        <f t="shared" si="4"/>
        <v>203930.05000000002</v>
      </c>
    </row>
    <row r="304" spans="1:4" x14ac:dyDescent="0.2">
      <c r="A304" s="11">
        <v>300</v>
      </c>
      <c r="B304" s="15" t="s">
        <v>300</v>
      </c>
      <c r="C304" s="12">
        <f>+'AGOSTO ORDINARIO'!O303</f>
        <v>613853.67000000004</v>
      </c>
      <c r="D304" s="13">
        <f t="shared" si="4"/>
        <v>613853.67000000004</v>
      </c>
    </row>
    <row r="305" spans="1:4" x14ac:dyDescent="0.2">
      <c r="A305" s="11">
        <v>301</v>
      </c>
      <c r="B305" s="15" t="s">
        <v>301</v>
      </c>
      <c r="C305" s="12">
        <f>+'AGOSTO ORDINARIO'!O304</f>
        <v>540559.35999999987</v>
      </c>
      <c r="D305" s="13">
        <f t="shared" si="4"/>
        <v>540559.35999999987</v>
      </c>
    </row>
    <row r="306" spans="1:4" x14ac:dyDescent="0.2">
      <c r="A306" s="11">
        <v>302</v>
      </c>
      <c r="B306" s="15" t="s">
        <v>567</v>
      </c>
      <c r="C306" s="12">
        <f>+'AGOSTO ORDINARIO'!O305</f>
        <v>477149.30000000005</v>
      </c>
      <c r="D306" s="13">
        <f t="shared" si="4"/>
        <v>477149.30000000005</v>
      </c>
    </row>
    <row r="307" spans="1:4" x14ac:dyDescent="0.2">
      <c r="A307" s="11">
        <v>303</v>
      </c>
      <c r="B307" s="15" t="s">
        <v>302</v>
      </c>
      <c r="C307" s="12">
        <f>+'AGOSTO ORDINARIO'!O306</f>
        <v>165710.42000000001</v>
      </c>
      <c r="D307" s="13">
        <f t="shared" si="4"/>
        <v>165710.42000000001</v>
      </c>
    </row>
    <row r="308" spans="1:4" x14ac:dyDescent="0.2">
      <c r="A308" s="11">
        <v>304</v>
      </c>
      <c r="B308" s="15" t="s">
        <v>303</v>
      </c>
      <c r="C308" s="12">
        <f>+'AGOSTO ORDINARIO'!O307</f>
        <v>219235.86000000004</v>
      </c>
      <c r="D308" s="13">
        <f t="shared" si="4"/>
        <v>219235.86000000004</v>
      </c>
    </row>
    <row r="309" spans="1:4" x14ac:dyDescent="0.2">
      <c r="A309" s="11">
        <v>305</v>
      </c>
      <c r="B309" s="15" t="s">
        <v>568</v>
      </c>
      <c r="C309" s="12">
        <f>+'AGOSTO ORDINARIO'!O308</f>
        <v>593426.06000000006</v>
      </c>
      <c r="D309" s="13">
        <f t="shared" si="4"/>
        <v>593426.06000000006</v>
      </c>
    </row>
    <row r="310" spans="1:4" x14ac:dyDescent="0.2">
      <c r="A310" s="11">
        <v>306</v>
      </c>
      <c r="B310" s="15" t="s">
        <v>304</v>
      </c>
      <c r="C310" s="12">
        <f>+'AGOSTO ORDINARIO'!O309</f>
        <v>562210.25</v>
      </c>
      <c r="D310" s="13">
        <f t="shared" si="4"/>
        <v>562210.25</v>
      </c>
    </row>
    <row r="311" spans="1:4" x14ac:dyDescent="0.2">
      <c r="A311" s="11">
        <v>307</v>
      </c>
      <c r="B311" s="15" t="s">
        <v>305</v>
      </c>
      <c r="C311" s="12">
        <f>+'AGOSTO ORDINARIO'!O310</f>
        <v>767626.37999999977</v>
      </c>
      <c r="D311" s="13">
        <f t="shared" si="4"/>
        <v>767626.37999999977</v>
      </c>
    </row>
    <row r="312" spans="1:4" x14ac:dyDescent="0.2">
      <c r="A312" s="11">
        <v>308</v>
      </c>
      <c r="B312" s="15" t="s">
        <v>306</v>
      </c>
      <c r="C312" s="12">
        <f>+'AGOSTO ORDINARIO'!O311</f>
        <v>607626.35000000009</v>
      </c>
      <c r="D312" s="13">
        <f t="shared" si="4"/>
        <v>607626.35000000009</v>
      </c>
    </row>
    <row r="313" spans="1:4" x14ac:dyDescent="0.2">
      <c r="A313" s="11">
        <v>309</v>
      </c>
      <c r="B313" s="15" t="s">
        <v>307</v>
      </c>
      <c r="C313" s="12">
        <f>+'AGOSTO ORDINARIO'!O312</f>
        <v>1067000.1800000002</v>
      </c>
      <c r="D313" s="13">
        <f t="shared" si="4"/>
        <v>1067000.1800000002</v>
      </c>
    </row>
    <row r="314" spans="1:4" x14ac:dyDescent="0.2">
      <c r="A314" s="11">
        <v>310</v>
      </c>
      <c r="B314" s="15" t="s">
        <v>308</v>
      </c>
      <c r="C314" s="12">
        <f>+'AGOSTO ORDINARIO'!O313</f>
        <v>1281901.3499999996</v>
      </c>
      <c r="D314" s="13">
        <f t="shared" si="4"/>
        <v>1281901.3499999996</v>
      </c>
    </row>
    <row r="315" spans="1:4" x14ac:dyDescent="0.2">
      <c r="A315" s="11">
        <v>311</v>
      </c>
      <c r="B315" s="15" t="s">
        <v>309</v>
      </c>
      <c r="C315" s="12">
        <f>+'AGOSTO ORDINARIO'!O314</f>
        <v>246992.97999999998</v>
      </c>
      <c r="D315" s="13">
        <f t="shared" si="4"/>
        <v>246992.97999999998</v>
      </c>
    </row>
    <row r="316" spans="1:4" x14ac:dyDescent="0.2">
      <c r="A316" s="11">
        <v>312</v>
      </c>
      <c r="B316" s="15" t="s">
        <v>310</v>
      </c>
      <c r="C316" s="12">
        <f>+'AGOSTO ORDINARIO'!O315</f>
        <v>1150440.8300000003</v>
      </c>
      <c r="D316" s="13">
        <f t="shared" si="4"/>
        <v>1150440.8300000003</v>
      </c>
    </row>
    <row r="317" spans="1:4" x14ac:dyDescent="0.2">
      <c r="A317" s="11">
        <v>313</v>
      </c>
      <c r="B317" s="15" t="s">
        <v>311</v>
      </c>
      <c r="C317" s="12">
        <f>+'AGOSTO ORDINARIO'!O316</f>
        <v>200567.58999999994</v>
      </c>
      <c r="D317" s="13">
        <f t="shared" si="4"/>
        <v>200567.58999999994</v>
      </c>
    </row>
    <row r="318" spans="1:4" x14ac:dyDescent="0.2">
      <c r="A318" s="11">
        <v>314</v>
      </c>
      <c r="B318" s="15" t="s">
        <v>312</v>
      </c>
      <c r="C318" s="12">
        <f>+'AGOSTO ORDINARIO'!O317</f>
        <v>276058.62</v>
      </c>
      <c r="D318" s="13">
        <f t="shared" si="4"/>
        <v>276058.62</v>
      </c>
    </row>
    <row r="319" spans="1:4" x14ac:dyDescent="0.2">
      <c r="A319" s="11">
        <v>315</v>
      </c>
      <c r="B319" s="15" t="s">
        <v>313</v>
      </c>
      <c r="C319" s="12">
        <f>+'AGOSTO ORDINARIO'!O318</f>
        <v>316949.33999999997</v>
      </c>
      <c r="D319" s="13">
        <f t="shared" si="4"/>
        <v>316949.33999999997</v>
      </c>
    </row>
    <row r="320" spans="1:4" x14ac:dyDescent="0.2">
      <c r="A320" s="11">
        <v>316</v>
      </c>
      <c r="B320" s="15" t="s">
        <v>314</v>
      </c>
      <c r="C320" s="12">
        <f>+'AGOSTO ORDINARIO'!O319</f>
        <v>239799.99999999997</v>
      </c>
      <c r="D320" s="13">
        <f t="shared" si="4"/>
        <v>239799.99999999997</v>
      </c>
    </row>
    <row r="321" spans="1:4" x14ac:dyDescent="0.2">
      <c r="A321" s="11">
        <v>317</v>
      </c>
      <c r="B321" s="15" t="s">
        <v>569</v>
      </c>
      <c r="C321" s="12">
        <f>+'AGOSTO ORDINARIO'!O320</f>
        <v>229531.75999999998</v>
      </c>
      <c r="D321" s="13">
        <f t="shared" si="4"/>
        <v>229531.75999999998</v>
      </c>
    </row>
    <row r="322" spans="1:4" x14ac:dyDescent="0.2">
      <c r="A322" s="11">
        <v>318</v>
      </c>
      <c r="B322" s="15" t="s">
        <v>315</v>
      </c>
      <c r="C322" s="12">
        <f>+'AGOSTO ORDINARIO'!O321</f>
        <v>11091748.790000001</v>
      </c>
      <c r="D322" s="13">
        <f t="shared" si="4"/>
        <v>11091748.790000001</v>
      </c>
    </row>
    <row r="323" spans="1:4" x14ac:dyDescent="0.2">
      <c r="A323" s="11">
        <v>319</v>
      </c>
      <c r="B323" s="15" t="s">
        <v>316</v>
      </c>
      <c r="C323" s="12">
        <f>+'AGOSTO ORDINARIO'!O322</f>
        <v>129812.7</v>
      </c>
      <c r="D323" s="13">
        <f t="shared" si="4"/>
        <v>129812.7</v>
      </c>
    </row>
    <row r="324" spans="1:4" x14ac:dyDescent="0.2">
      <c r="A324" s="11">
        <v>320</v>
      </c>
      <c r="B324" s="15" t="s">
        <v>317</v>
      </c>
      <c r="C324" s="12">
        <f>+'AGOSTO ORDINARIO'!O323</f>
        <v>119856.38</v>
      </c>
      <c r="D324" s="13">
        <f t="shared" si="4"/>
        <v>119856.38</v>
      </c>
    </row>
    <row r="325" spans="1:4" x14ac:dyDescent="0.2">
      <c r="A325" s="11">
        <v>321</v>
      </c>
      <c r="B325" s="15" t="s">
        <v>318</v>
      </c>
      <c r="C325" s="12">
        <f>+'AGOSTO ORDINARIO'!O324</f>
        <v>276819.58000000007</v>
      </c>
      <c r="D325" s="13">
        <f t="shared" ref="D325:D388" si="5">SUM(C325:C325)</f>
        <v>276819.58000000007</v>
      </c>
    </row>
    <row r="326" spans="1:4" x14ac:dyDescent="0.2">
      <c r="A326" s="11">
        <v>322</v>
      </c>
      <c r="B326" s="15" t="s">
        <v>319</v>
      </c>
      <c r="C326" s="12">
        <f>+'AGOSTO ORDINARIO'!O325</f>
        <v>200048.85</v>
      </c>
      <c r="D326" s="13">
        <f t="shared" si="5"/>
        <v>200048.85</v>
      </c>
    </row>
    <row r="327" spans="1:4" x14ac:dyDescent="0.2">
      <c r="A327" s="11">
        <v>323</v>
      </c>
      <c r="B327" s="15" t="s">
        <v>320</v>
      </c>
      <c r="C327" s="12">
        <f>+'AGOSTO ORDINARIO'!O326</f>
        <v>331458.82000000012</v>
      </c>
      <c r="D327" s="13">
        <f t="shared" si="5"/>
        <v>331458.82000000012</v>
      </c>
    </row>
    <row r="328" spans="1:4" x14ac:dyDescent="0.2">
      <c r="A328" s="11">
        <v>324</v>
      </c>
      <c r="B328" s="15" t="s">
        <v>321</v>
      </c>
      <c r="C328" s="12">
        <f>+'AGOSTO ORDINARIO'!O327</f>
        <v>6314410.9500000011</v>
      </c>
      <c r="D328" s="13">
        <f t="shared" si="5"/>
        <v>6314410.9500000011</v>
      </c>
    </row>
    <row r="329" spans="1:4" x14ac:dyDescent="0.2">
      <c r="A329" s="11">
        <v>325</v>
      </c>
      <c r="B329" s="15" t="s">
        <v>322</v>
      </c>
      <c r="C329" s="12">
        <f>+'AGOSTO ORDINARIO'!O328</f>
        <v>1079004.74</v>
      </c>
      <c r="D329" s="13">
        <f t="shared" si="5"/>
        <v>1079004.74</v>
      </c>
    </row>
    <row r="330" spans="1:4" x14ac:dyDescent="0.2">
      <c r="A330" s="11">
        <v>326</v>
      </c>
      <c r="B330" s="15" t="s">
        <v>323</v>
      </c>
      <c r="C330" s="12">
        <f>+'AGOSTO ORDINARIO'!O329</f>
        <v>756433.58000000007</v>
      </c>
      <c r="D330" s="13">
        <f t="shared" si="5"/>
        <v>756433.58000000007</v>
      </c>
    </row>
    <row r="331" spans="1:4" x14ac:dyDescent="0.2">
      <c r="A331" s="11">
        <v>327</v>
      </c>
      <c r="B331" s="15" t="s">
        <v>324</v>
      </c>
      <c r="C331" s="12">
        <f>+'AGOSTO ORDINARIO'!O330</f>
        <v>2960859.52</v>
      </c>
      <c r="D331" s="13">
        <f t="shared" si="5"/>
        <v>2960859.52</v>
      </c>
    </row>
    <row r="332" spans="1:4" x14ac:dyDescent="0.2">
      <c r="A332" s="11">
        <v>328</v>
      </c>
      <c r="B332" s="15" t="s">
        <v>325</v>
      </c>
      <c r="C332" s="12">
        <f>+'AGOSTO ORDINARIO'!O331</f>
        <v>199363.62</v>
      </c>
      <c r="D332" s="13">
        <f t="shared" si="5"/>
        <v>199363.62</v>
      </c>
    </row>
    <row r="333" spans="1:4" x14ac:dyDescent="0.2">
      <c r="A333" s="11">
        <v>329</v>
      </c>
      <c r="B333" s="15" t="s">
        <v>326</v>
      </c>
      <c r="C333" s="12">
        <f>+'AGOSTO ORDINARIO'!O332</f>
        <v>242354.94999999995</v>
      </c>
      <c r="D333" s="13">
        <f t="shared" si="5"/>
        <v>242354.94999999995</v>
      </c>
    </row>
    <row r="334" spans="1:4" x14ac:dyDescent="0.2">
      <c r="A334" s="11">
        <v>330</v>
      </c>
      <c r="B334" s="15" t="s">
        <v>327</v>
      </c>
      <c r="C334" s="12">
        <f>+'AGOSTO ORDINARIO'!O333</f>
        <v>418915.99</v>
      </c>
      <c r="D334" s="13">
        <f t="shared" si="5"/>
        <v>418915.99</v>
      </c>
    </row>
    <row r="335" spans="1:4" x14ac:dyDescent="0.2">
      <c r="A335" s="11">
        <v>331</v>
      </c>
      <c r="B335" s="15" t="s">
        <v>328</v>
      </c>
      <c r="C335" s="12">
        <f>+'AGOSTO ORDINARIO'!O334</f>
        <v>267986.46999999997</v>
      </c>
      <c r="D335" s="13">
        <f t="shared" si="5"/>
        <v>267986.46999999997</v>
      </c>
    </row>
    <row r="336" spans="1:4" x14ac:dyDescent="0.2">
      <c r="A336" s="11">
        <v>332</v>
      </c>
      <c r="B336" s="15" t="s">
        <v>329</v>
      </c>
      <c r="C336" s="12">
        <f>+'AGOSTO ORDINARIO'!O335</f>
        <v>113534.09000000001</v>
      </c>
      <c r="D336" s="13">
        <f t="shared" si="5"/>
        <v>113534.09000000001</v>
      </c>
    </row>
    <row r="337" spans="1:4" x14ac:dyDescent="0.2">
      <c r="A337" s="11">
        <v>333</v>
      </c>
      <c r="B337" s="15" t="s">
        <v>330</v>
      </c>
      <c r="C337" s="12">
        <f>+'AGOSTO ORDINARIO'!O336</f>
        <v>501916.4</v>
      </c>
      <c r="D337" s="13">
        <f t="shared" si="5"/>
        <v>501916.4</v>
      </c>
    </row>
    <row r="338" spans="1:4" x14ac:dyDescent="0.2">
      <c r="A338" s="11">
        <v>334</v>
      </c>
      <c r="B338" s="15" t="s">
        <v>570</v>
      </c>
      <c r="C338" s="12">
        <f>+'AGOSTO ORDINARIO'!O337</f>
        <v>3697143.77</v>
      </c>
      <c r="D338" s="13">
        <f t="shared" si="5"/>
        <v>3697143.77</v>
      </c>
    </row>
    <row r="339" spans="1:4" x14ac:dyDescent="0.2">
      <c r="A339" s="11">
        <v>335</v>
      </c>
      <c r="B339" s="15" t="s">
        <v>331</v>
      </c>
      <c r="C339" s="12">
        <f>+'AGOSTO ORDINARIO'!O338</f>
        <v>225015.44999999998</v>
      </c>
      <c r="D339" s="13">
        <f t="shared" si="5"/>
        <v>225015.44999999998</v>
      </c>
    </row>
    <row r="340" spans="1:4" x14ac:dyDescent="0.2">
      <c r="A340" s="11">
        <v>336</v>
      </c>
      <c r="B340" s="15" t="s">
        <v>332</v>
      </c>
      <c r="C340" s="12">
        <f>+'AGOSTO ORDINARIO'!O339</f>
        <v>427569.92999999988</v>
      </c>
      <c r="D340" s="13">
        <f t="shared" si="5"/>
        <v>427569.92999999988</v>
      </c>
    </row>
    <row r="341" spans="1:4" x14ac:dyDescent="0.2">
      <c r="A341" s="11">
        <v>337</v>
      </c>
      <c r="B341" s="15" t="s">
        <v>333</v>
      </c>
      <c r="C341" s="12">
        <f>+'AGOSTO ORDINARIO'!O340</f>
        <v>660796.75999999989</v>
      </c>
      <c r="D341" s="13">
        <f t="shared" si="5"/>
        <v>660796.75999999989</v>
      </c>
    </row>
    <row r="342" spans="1:4" x14ac:dyDescent="0.2">
      <c r="A342" s="11">
        <v>338</v>
      </c>
      <c r="B342" s="15" t="s">
        <v>571</v>
      </c>
      <c r="C342" s="12">
        <f>+'AGOSTO ORDINARIO'!O341</f>
        <v>1521311.72</v>
      </c>
      <c r="D342" s="13">
        <f t="shared" si="5"/>
        <v>1521311.72</v>
      </c>
    </row>
    <row r="343" spans="1:4" x14ac:dyDescent="0.2">
      <c r="A343" s="11">
        <v>339</v>
      </c>
      <c r="B343" s="15" t="s">
        <v>334</v>
      </c>
      <c r="C343" s="12">
        <f>+'AGOSTO ORDINARIO'!O342</f>
        <v>706625.98999999987</v>
      </c>
      <c r="D343" s="13">
        <f t="shared" si="5"/>
        <v>706625.98999999987</v>
      </c>
    </row>
    <row r="344" spans="1:4" x14ac:dyDescent="0.2">
      <c r="A344" s="11">
        <v>340</v>
      </c>
      <c r="B344" s="15" t="s">
        <v>335</v>
      </c>
      <c r="C344" s="12">
        <f>+'AGOSTO ORDINARIO'!O343</f>
        <v>231891.62000000002</v>
      </c>
      <c r="D344" s="13">
        <f t="shared" si="5"/>
        <v>231891.62000000002</v>
      </c>
    </row>
    <row r="345" spans="1:4" x14ac:dyDescent="0.2">
      <c r="A345" s="11">
        <v>341</v>
      </c>
      <c r="B345" s="15" t="s">
        <v>336</v>
      </c>
      <c r="C345" s="12">
        <f>+'AGOSTO ORDINARIO'!O344</f>
        <v>154266.79</v>
      </c>
      <c r="D345" s="13">
        <f t="shared" si="5"/>
        <v>154266.79</v>
      </c>
    </row>
    <row r="346" spans="1:4" x14ac:dyDescent="0.2">
      <c r="A346" s="11">
        <v>342</v>
      </c>
      <c r="B346" s="15" t="s">
        <v>337</v>
      </c>
      <c r="C346" s="12">
        <f>+'AGOSTO ORDINARIO'!O345</f>
        <v>850740.7699999999</v>
      </c>
      <c r="D346" s="13">
        <f t="shared" si="5"/>
        <v>850740.7699999999</v>
      </c>
    </row>
    <row r="347" spans="1:4" x14ac:dyDescent="0.2">
      <c r="A347" s="11">
        <v>343</v>
      </c>
      <c r="B347" s="15" t="s">
        <v>338</v>
      </c>
      <c r="C347" s="12">
        <f>+'AGOSTO ORDINARIO'!O346</f>
        <v>349730.26999999996</v>
      </c>
      <c r="D347" s="13">
        <f t="shared" si="5"/>
        <v>349730.26999999996</v>
      </c>
    </row>
    <row r="348" spans="1:4" x14ac:dyDescent="0.2">
      <c r="A348" s="11">
        <v>344</v>
      </c>
      <c r="B348" s="15" t="s">
        <v>339</v>
      </c>
      <c r="C348" s="12">
        <f>+'AGOSTO ORDINARIO'!O347</f>
        <v>392272.92</v>
      </c>
      <c r="D348" s="13">
        <f t="shared" si="5"/>
        <v>392272.92</v>
      </c>
    </row>
    <row r="349" spans="1:4" x14ac:dyDescent="0.2">
      <c r="A349" s="11">
        <v>345</v>
      </c>
      <c r="B349" s="15" t="s">
        <v>572</v>
      </c>
      <c r="C349" s="12">
        <f>+'AGOSTO ORDINARIO'!O348</f>
        <v>406884.69999999995</v>
      </c>
      <c r="D349" s="13">
        <f t="shared" si="5"/>
        <v>406884.69999999995</v>
      </c>
    </row>
    <row r="350" spans="1:4" x14ac:dyDescent="0.2">
      <c r="A350" s="11">
        <v>346</v>
      </c>
      <c r="B350" s="15" t="s">
        <v>340</v>
      </c>
      <c r="C350" s="12">
        <f>+'AGOSTO ORDINARIO'!O349</f>
        <v>452930.7300000001</v>
      </c>
      <c r="D350" s="13">
        <f t="shared" si="5"/>
        <v>452930.7300000001</v>
      </c>
    </row>
    <row r="351" spans="1:4" x14ac:dyDescent="0.2">
      <c r="A351" s="11">
        <v>347</v>
      </c>
      <c r="B351" s="15" t="s">
        <v>341</v>
      </c>
      <c r="C351" s="12">
        <f>+'AGOSTO ORDINARIO'!O350</f>
        <v>461727.37000000005</v>
      </c>
      <c r="D351" s="13">
        <f t="shared" si="5"/>
        <v>461727.37000000005</v>
      </c>
    </row>
    <row r="352" spans="1:4" x14ac:dyDescent="0.2">
      <c r="A352" s="11">
        <v>348</v>
      </c>
      <c r="B352" s="15" t="s">
        <v>342</v>
      </c>
      <c r="C352" s="12">
        <f>+'AGOSTO ORDINARIO'!O351</f>
        <v>1105418.3100000003</v>
      </c>
      <c r="D352" s="13">
        <f t="shared" si="5"/>
        <v>1105418.3100000003</v>
      </c>
    </row>
    <row r="353" spans="1:4" x14ac:dyDescent="0.2">
      <c r="A353" s="11">
        <v>349</v>
      </c>
      <c r="B353" s="15" t="s">
        <v>343</v>
      </c>
      <c r="C353" s="12">
        <f>+'AGOSTO ORDINARIO'!O352</f>
        <v>274079.50999999995</v>
      </c>
      <c r="D353" s="13">
        <f t="shared" si="5"/>
        <v>274079.50999999995</v>
      </c>
    </row>
    <row r="354" spans="1:4" x14ac:dyDescent="0.2">
      <c r="A354" s="11">
        <v>350</v>
      </c>
      <c r="B354" s="15" t="s">
        <v>344</v>
      </c>
      <c r="C354" s="12">
        <f>+'AGOSTO ORDINARIO'!O353</f>
        <v>3097316.8699999996</v>
      </c>
      <c r="D354" s="13">
        <f t="shared" si="5"/>
        <v>3097316.8699999996</v>
      </c>
    </row>
    <row r="355" spans="1:4" x14ac:dyDescent="0.2">
      <c r="A355" s="11">
        <v>351</v>
      </c>
      <c r="B355" s="15" t="s">
        <v>345</v>
      </c>
      <c r="C355" s="12">
        <f>+'AGOSTO ORDINARIO'!O354</f>
        <v>396080.99</v>
      </c>
      <c r="D355" s="13">
        <f t="shared" si="5"/>
        <v>396080.99</v>
      </c>
    </row>
    <row r="356" spans="1:4" x14ac:dyDescent="0.2">
      <c r="A356" s="11">
        <v>352</v>
      </c>
      <c r="B356" s="15" t="s">
        <v>346</v>
      </c>
      <c r="C356" s="12">
        <f>+'AGOSTO ORDINARIO'!O355</f>
        <v>443915.85000000003</v>
      </c>
      <c r="D356" s="13">
        <f t="shared" si="5"/>
        <v>443915.85000000003</v>
      </c>
    </row>
    <row r="357" spans="1:4" x14ac:dyDescent="0.2">
      <c r="A357" s="11">
        <v>353</v>
      </c>
      <c r="B357" s="15" t="s">
        <v>347</v>
      </c>
      <c r="C357" s="12">
        <f>+'AGOSTO ORDINARIO'!O356</f>
        <v>334599.83999999997</v>
      </c>
      <c r="D357" s="13">
        <f t="shared" si="5"/>
        <v>334599.83999999997</v>
      </c>
    </row>
    <row r="358" spans="1:4" x14ac:dyDescent="0.2">
      <c r="A358" s="11">
        <v>354</v>
      </c>
      <c r="B358" s="15" t="s">
        <v>348</v>
      </c>
      <c r="C358" s="12">
        <f>+'AGOSTO ORDINARIO'!O357</f>
        <v>170524.81000000006</v>
      </c>
      <c r="D358" s="13">
        <f t="shared" si="5"/>
        <v>170524.81000000006</v>
      </c>
    </row>
    <row r="359" spans="1:4" x14ac:dyDescent="0.2">
      <c r="A359" s="11">
        <v>355</v>
      </c>
      <c r="B359" s="15" t="s">
        <v>349</v>
      </c>
      <c r="C359" s="12">
        <f>+'AGOSTO ORDINARIO'!O358</f>
        <v>162100.79999999999</v>
      </c>
      <c r="D359" s="13">
        <f t="shared" si="5"/>
        <v>162100.79999999999</v>
      </c>
    </row>
    <row r="360" spans="1:4" x14ac:dyDescent="0.2">
      <c r="A360" s="11">
        <v>356</v>
      </c>
      <c r="B360" s="15" t="s">
        <v>350</v>
      </c>
      <c r="C360" s="12">
        <f>+'AGOSTO ORDINARIO'!O359</f>
        <v>493553.36999999994</v>
      </c>
      <c r="D360" s="13">
        <f t="shared" si="5"/>
        <v>493553.36999999994</v>
      </c>
    </row>
    <row r="361" spans="1:4" x14ac:dyDescent="0.2">
      <c r="A361" s="11">
        <v>357</v>
      </c>
      <c r="B361" s="15" t="s">
        <v>351</v>
      </c>
      <c r="C361" s="12">
        <f>+'AGOSTO ORDINARIO'!O360</f>
        <v>247730.31000000003</v>
      </c>
      <c r="D361" s="13">
        <f t="shared" si="5"/>
        <v>247730.31000000003</v>
      </c>
    </row>
    <row r="362" spans="1:4" x14ac:dyDescent="0.2">
      <c r="A362" s="11">
        <v>358</v>
      </c>
      <c r="B362" s="15" t="s">
        <v>352</v>
      </c>
      <c r="C362" s="12">
        <f>+'AGOSTO ORDINARIO'!O361</f>
        <v>333496.27</v>
      </c>
      <c r="D362" s="13">
        <f t="shared" si="5"/>
        <v>333496.27</v>
      </c>
    </row>
    <row r="363" spans="1:4" x14ac:dyDescent="0.2">
      <c r="A363" s="11">
        <v>359</v>
      </c>
      <c r="B363" s="15" t="s">
        <v>353</v>
      </c>
      <c r="C363" s="12">
        <f>+'AGOSTO ORDINARIO'!O362</f>
        <v>224925.33</v>
      </c>
      <c r="D363" s="13">
        <f t="shared" si="5"/>
        <v>224925.33</v>
      </c>
    </row>
    <row r="364" spans="1:4" x14ac:dyDescent="0.2">
      <c r="A364" s="11">
        <v>360</v>
      </c>
      <c r="B364" s="15" t="s">
        <v>354</v>
      </c>
      <c r="C364" s="12">
        <f>+'AGOSTO ORDINARIO'!O363</f>
        <v>559330.85</v>
      </c>
      <c r="D364" s="13">
        <f t="shared" si="5"/>
        <v>559330.85</v>
      </c>
    </row>
    <row r="365" spans="1:4" x14ac:dyDescent="0.2">
      <c r="A365" s="11">
        <v>361</v>
      </c>
      <c r="B365" s="15" t="s">
        <v>355</v>
      </c>
      <c r="C365" s="12">
        <f>+'AGOSTO ORDINARIO'!O364</f>
        <v>205797.82000000007</v>
      </c>
      <c r="D365" s="13">
        <f t="shared" si="5"/>
        <v>205797.82000000007</v>
      </c>
    </row>
    <row r="366" spans="1:4" x14ac:dyDescent="0.2">
      <c r="A366" s="11">
        <v>362</v>
      </c>
      <c r="B366" s="15" t="s">
        <v>356</v>
      </c>
      <c r="C366" s="12">
        <f>+'AGOSTO ORDINARIO'!O365</f>
        <v>300953.81000000006</v>
      </c>
      <c r="D366" s="13">
        <f t="shared" si="5"/>
        <v>300953.81000000006</v>
      </c>
    </row>
    <row r="367" spans="1:4" x14ac:dyDescent="0.2">
      <c r="A367" s="11">
        <v>363</v>
      </c>
      <c r="B367" s="15" t="s">
        <v>357</v>
      </c>
      <c r="C367" s="12">
        <f>+'AGOSTO ORDINARIO'!O366</f>
        <v>356849.77</v>
      </c>
      <c r="D367" s="13">
        <f t="shared" si="5"/>
        <v>356849.77</v>
      </c>
    </row>
    <row r="368" spans="1:4" x14ac:dyDescent="0.2">
      <c r="A368" s="11">
        <v>364</v>
      </c>
      <c r="B368" s="15" t="s">
        <v>358</v>
      </c>
      <c r="C368" s="12">
        <f>+'AGOSTO ORDINARIO'!O367</f>
        <v>1961115.5599999996</v>
      </c>
      <c r="D368" s="13">
        <f t="shared" si="5"/>
        <v>1961115.5599999996</v>
      </c>
    </row>
    <row r="369" spans="1:4" x14ac:dyDescent="0.2">
      <c r="A369" s="11">
        <v>365</v>
      </c>
      <c r="B369" s="15" t="s">
        <v>359</v>
      </c>
      <c r="C369" s="12">
        <f>+'AGOSTO ORDINARIO'!O368</f>
        <v>287668.19000000006</v>
      </c>
      <c r="D369" s="13">
        <f t="shared" si="5"/>
        <v>287668.19000000006</v>
      </c>
    </row>
    <row r="370" spans="1:4" x14ac:dyDescent="0.2">
      <c r="A370" s="11">
        <v>366</v>
      </c>
      <c r="B370" s="15" t="s">
        <v>360</v>
      </c>
      <c r="C370" s="12">
        <f>+'AGOSTO ORDINARIO'!O369</f>
        <v>781069.25000000012</v>
      </c>
      <c r="D370" s="13">
        <f t="shared" si="5"/>
        <v>781069.25000000012</v>
      </c>
    </row>
    <row r="371" spans="1:4" x14ac:dyDescent="0.2">
      <c r="A371" s="11">
        <v>367</v>
      </c>
      <c r="B371" s="15" t="s">
        <v>361</v>
      </c>
      <c r="C371" s="12">
        <f>+'AGOSTO ORDINARIO'!O370</f>
        <v>507199.48</v>
      </c>
      <c r="D371" s="13">
        <f t="shared" si="5"/>
        <v>507199.48</v>
      </c>
    </row>
    <row r="372" spans="1:4" x14ac:dyDescent="0.2">
      <c r="A372" s="11">
        <v>368</v>
      </c>
      <c r="B372" s="15" t="s">
        <v>362</v>
      </c>
      <c r="C372" s="12">
        <f>+'AGOSTO ORDINARIO'!O371</f>
        <v>624652.93999999983</v>
      </c>
      <c r="D372" s="13">
        <f t="shared" si="5"/>
        <v>624652.93999999983</v>
      </c>
    </row>
    <row r="373" spans="1:4" x14ac:dyDescent="0.2">
      <c r="A373" s="11">
        <v>369</v>
      </c>
      <c r="B373" s="15" t="s">
        <v>363</v>
      </c>
      <c r="C373" s="12">
        <f>+'AGOSTO ORDINARIO'!O372</f>
        <v>309996.55999999994</v>
      </c>
      <c r="D373" s="13">
        <f t="shared" si="5"/>
        <v>309996.55999999994</v>
      </c>
    </row>
    <row r="374" spans="1:4" x14ac:dyDescent="0.2">
      <c r="A374" s="11">
        <v>370</v>
      </c>
      <c r="B374" s="15" t="s">
        <v>364</v>
      </c>
      <c r="C374" s="12">
        <f>+'AGOSTO ORDINARIO'!O373</f>
        <v>223392.89999999994</v>
      </c>
      <c r="D374" s="13">
        <f t="shared" si="5"/>
        <v>223392.89999999994</v>
      </c>
    </row>
    <row r="375" spans="1:4" x14ac:dyDescent="0.2">
      <c r="A375" s="11">
        <v>371</v>
      </c>
      <c r="B375" s="15" t="s">
        <v>365</v>
      </c>
      <c r="C375" s="12">
        <f>+'AGOSTO ORDINARIO'!O374</f>
        <v>218913.59</v>
      </c>
      <c r="D375" s="13">
        <f t="shared" si="5"/>
        <v>218913.59</v>
      </c>
    </row>
    <row r="376" spans="1:4" x14ac:dyDescent="0.2">
      <c r="A376" s="11">
        <v>372</v>
      </c>
      <c r="B376" s="15" t="s">
        <v>366</v>
      </c>
      <c r="C376" s="12">
        <f>+'AGOSTO ORDINARIO'!O375</f>
        <v>307794.11000000004</v>
      </c>
      <c r="D376" s="13">
        <f t="shared" si="5"/>
        <v>307794.11000000004</v>
      </c>
    </row>
    <row r="377" spans="1:4" x14ac:dyDescent="0.2">
      <c r="A377" s="11">
        <v>373</v>
      </c>
      <c r="B377" s="15" t="s">
        <v>367</v>
      </c>
      <c r="C377" s="12">
        <f>+'AGOSTO ORDINARIO'!O376</f>
        <v>139616.04999999996</v>
      </c>
      <c r="D377" s="13">
        <f t="shared" si="5"/>
        <v>139616.04999999996</v>
      </c>
    </row>
    <row r="378" spans="1:4" x14ac:dyDescent="0.2">
      <c r="A378" s="11">
        <v>374</v>
      </c>
      <c r="B378" s="15" t="s">
        <v>368</v>
      </c>
      <c r="C378" s="12">
        <f>+'AGOSTO ORDINARIO'!O377</f>
        <v>209080.02</v>
      </c>
      <c r="D378" s="13">
        <f t="shared" si="5"/>
        <v>209080.02</v>
      </c>
    </row>
    <row r="379" spans="1:4" x14ac:dyDescent="0.2">
      <c r="A379" s="11">
        <v>375</v>
      </c>
      <c r="B379" s="15" t="s">
        <v>369</v>
      </c>
      <c r="C379" s="12">
        <f>+'AGOSTO ORDINARIO'!O378</f>
        <v>1705227.16</v>
      </c>
      <c r="D379" s="13">
        <f t="shared" si="5"/>
        <v>1705227.16</v>
      </c>
    </row>
    <row r="380" spans="1:4" x14ac:dyDescent="0.2">
      <c r="A380" s="11">
        <v>376</v>
      </c>
      <c r="B380" s="15" t="s">
        <v>370</v>
      </c>
      <c r="C380" s="12">
        <f>+'AGOSTO ORDINARIO'!O379</f>
        <v>127352.17</v>
      </c>
      <c r="D380" s="13">
        <f t="shared" si="5"/>
        <v>127352.17</v>
      </c>
    </row>
    <row r="381" spans="1:4" x14ac:dyDescent="0.2">
      <c r="A381" s="11">
        <v>377</v>
      </c>
      <c r="B381" s="15" t="s">
        <v>371</v>
      </c>
      <c r="C381" s="12">
        <f>+'AGOSTO ORDINARIO'!O380</f>
        <v>1019497.7400000001</v>
      </c>
      <c r="D381" s="13">
        <f t="shared" si="5"/>
        <v>1019497.7400000001</v>
      </c>
    </row>
    <row r="382" spans="1:4" x14ac:dyDescent="0.2">
      <c r="A382" s="11">
        <v>378</v>
      </c>
      <c r="B382" s="15" t="s">
        <v>372</v>
      </c>
      <c r="C382" s="12">
        <f>+'AGOSTO ORDINARIO'!O381</f>
        <v>448138.63999999996</v>
      </c>
      <c r="D382" s="13">
        <f t="shared" si="5"/>
        <v>448138.63999999996</v>
      </c>
    </row>
    <row r="383" spans="1:4" x14ac:dyDescent="0.2">
      <c r="A383" s="11">
        <v>379</v>
      </c>
      <c r="B383" s="15" t="s">
        <v>373</v>
      </c>
      <c r="C383" s="12">
        <f>+'AGOSTO ORDINARIO'!O382</f>
        <v>430178.77999999997</v>
      </c>
      <c r="D383" s="13">
        <f t="shared" si="5"/>
        <v>430178.77999999997</v>
      </c>
    </row>
    <row r="384" spans="1:4" x14ac:dyDescent="0.2">
      <c r="A384" s="11">
        <v>380</v>
      </c>
      <c r="B384" s="15" t="s">
        <v>374</v>
      </c>
      <c r="C384" s="12">
        <f>+'AGOSTO ORDINARIO'!O383</f>
        <v>232227.29000000004</v>
      </c>
      <c r="D384" s="13">
        <f t="shared" si="5"/>
        <v>232227.29000000004</v>
      </c>
    </row>
    <row r="385" spans="1:4" x14ac:dyDescent="0.2">
      <c r="A385" s="11">
        <v>381</v>
      </c>
      <c r="B385" s="15" t="s">
        <v>375</v>
      </c>
      <c r="C385" s="12">
        <f>+'AGOSTO ORDINARIO'!O384</f>
        <v>438972.46</v>
      </c>
      <c r="D385" s="13">
        <f t="shared" si="5"/>
        <v>438972.46</v>
      </c>
    </row>
    <row r="386" spans="1:4" x14ac:dyDescent="0.2">
      <c r="A386" s="11">
        <v>382</v>
      </c>
      <c r="B386" s="15" t="s">
        <v>376</v>
      </c>
      <c r="C386" s="12">
        <f>+'AGOSTO ORDINARIO'!O385</f>
        <v>205332.55999999997</v>
      </c>
      <c r="D386" s="13">
        <f t="shared" si="5"/>
        <v>205332.55999999997</v>
      </c>
    </row>
    <row r="387" spans="1:4" x14ac:dyDescent="0.2">
      <c r="A387" s="11">
        <v>383</v>
      </c>
      <c r="B387" s="15" t="s">
        <v>377</v>
      </c>
      <c r="C387" s="12">
        <f>+'AGOSTO ORDINARIO'!O386</f>
        <v>154097.10999999996</v>
      </c>
      <c r="D387" s="13">
        <f t="shared" si="5"/>
        <v>154097.10999999996</v>
      </c>
    </row>
    <row r="388" spans="1:4" x14ac:dyDescent="0.2">
      <c r="A388" s="11">
        <v>384</v>
      </c>
      <c r="B388" s="15" t="s">
        <v>378</v>
      </c>
      <c r="C388" s="12">
        <f>+'AGOSTO ORDINARIO'!O387</f>
        <v>516384.22</v>
      </c>
      <c r="D388" s="13">
        <f t="shared" si="5"/>
        <v>516384.22</v>
      </c>
    </row>
    <row r="389" spans="1:4" x14ac:dyDescent="0.2">
      <c r="A389" s="11">
        <v>385</v>
      </c>
      <c r="B389" s="15" t="s">
        <v>379</v>
      </c>
      <c r="C389" s="12">
        <f>+'AGOSTO ORDINARIO'!O388</f>
        <v>16887131.870000005</v>
      </c>
      <c r="D389" s="13">
        <f t="shared" ref="D389:D452" si="6">SUM(C389:C389)</f>
        <v>16887131.870000005</v>
      </c>
    </row>
    <row r="390" spans="1:4" x14ac:dyDescent="0.2">
      <c r="A390" s="11">
        <v>386</v>
      </c>
      <c r="B390" s="15" t="s">
        <v>380</v>
      </c>
      <c r="C390" s="12">
        <f>+'AGOSTO ORDINARIO'!O389</f>
        <v>1985452.95</v>
      </c>
      <c r="D390" s="13">
        <f t="shared" si="6"/>
        <v>1985452.95</v>
      </c>
    </row>
    <row r="391" spans="1:4" x14ac:dyDescent="0.2">
      <c r="A391" s="11">
        <v>387</v>
      </c>
      <c r="B391" s="15" t="s">
        <v>573</v>
      </c>
      <c r="C391" s="12">
        <f>+'AGOSTO ORDINARIO'!O390</f>
        <v>383630.33999999997</v>
      </c>
      <c r="D391" s="13">
        <f t="shared" si="6"/>
        <v>383630.33999999997</v>
      </c>
    </row>
    <row r="392" spans="1:4" x14ac:dyDescent="0.2">
      <c r="A392" s="11">
        <v>388</v>
      </c>
      <c r="B392" s="15" t="s">
        <v>381</v>
      </c>
      <c r="C392" s="12">
        <f>+'AGOSTO ORDINARIO'!O391</f>
        <v>460105.4</v>
      </c>
      <c r="D392" s="13">
        <f t="shared" si="6"/>
        <v>460105.4</v>
      </c>
    </row>
    <row r="393" spans="1:4" x14ac:dyDescent="0.2">
      <c r="A393" s="11">
        <v>389</v>
      </c>
      <c r="B393" s="15" t="s">
        <v>382</v>
      </c>
      <c r="C393" s="12">
        <f>+'AGOSTO ORDINARIO'!O392</f>
        <v>285381.3</v>
      </c>
      <c r="D393" s="13">
        <f t="shared" si="6"/>
        <v>285381.3</v>
      </c>
    </row>
    <row r="394" spans="1:4" x14ac:dyDescent="0.2">
      <c r="A394" s="11">
        <v>390</v>
      </c>
      <c r="B394" s="15" t="s">
        <v>383</v>
      </c>
      <c r="C394" s="12">
        <f>+'AGOSTO ORDINARIO'!O393</f>
        <v>7523715.9800000004</v>
      </c>
      <c r="D394" s="13">
        <f t="shared" si="6"/>
        <v>7523715.9800000004</v>
      </c>
    </row>
    <row r="395" spans="1:4" x14ac:dyDescent="0.2">
      <c r="A395" s="11">
        <v>391</v>
      </c>
      <c r="B395" s="15" t="s">
        <v>384</v>
      </c>
      <c r="C395" s="12">
        <f>+'AGOSTO ORDINARIO'!O394</f>
        <v>466459.21000000008</v>
      </c>
      <c r="D395" s="13">
        <f t="shared" si="6"/>
        <v>466459.21000000008</v>
      </c>
    </row>
    <row r="396" spans="1:4" x14ac:dyDescent="0.2">
      <c r="A396" s="11">
        <v>392</v>
      </c>
      <c r="B396" s="15" t="s">
        <v>385</v>
      </c>
      <c r="C396" s="12">
        <f>+'AGOSTO ORDINARIO'!O395</f>
        <v>876413.3600000001</v>
      </c>
      <c r="D396" s="13">
        <f t="shared" si="6"/>
        <v>876413.3600000001</v>
      </c>
    </row>
    <row r="397" spans="1:4" x14ac:dyDescent="0.2">
      <c r="A397" s="11">
        <v>393</v>
      </c>
      <c r="B397" s="15" t="s">
        <v>386</v>
      </c>
      <c r="C397" s="12">
        <f>+'AGOSTO ORDINARIO'!O396</f>
        <v>494152.31</v>
      </c>
      <c r="D397" s="13">
        <f t="shared" si="6"/>
        <v>494152.31</v>
      </c>
    </row>
    <row r="398" spans="1:4" x14ac:dyDescent="0.2">
      <c r="A398" s="11">
        <v>394</v>
      </c>
      <c r="B398" s="15" t="s">
        <v>387</v>
      </c>
      <c r="C398" s="12">
        <f>+'AGOSTO ORDINARIO'!O397</f>
        <v>274111.92</v>
      </c>
      <c r="D398" s="13">
        <f t="shared" si="6"/>
        <v>274111.92</v>
      </c>
    </row>
    <row r="399" spans="1:4" x14ac:dyDescent="0.2">
      <c r="A399" s="11">
        <v>395</v>
      </c>
      <c r="B399" s="15" t="s">
        <v>388</v>
      </c>
      <c r="C399" s="12">
        <f>+'AGOSTO ORDINARIO'!O398</f>
        <v>268033.84999999998</v>
      </c>
      <c r="D399" s="13">
        <f t="shared" si="6"/>
        <v>268033.84999999998</v>
      </c>
    </row>
    <row r="400" spans="1:4" x14ac:dyDescent="0.2">
      <c r="A400" s="11">
        <v>396</v>
      </c>
      <c r="B400" s="15" t="s">
        <v>389</v>
      </c>
      <c r="C400" s="12">
        <f>+'AGOSTO ORDINARIO'!O399</f>
        <v>378323.17999999993</v>
      </c>
      <c r="D400" s="13">
        <f t="shared" si="6"/>
        <v>378323.17999999993</v>
      </c>
    </row>
    <row r="401" spans="1:4" x14ac:dyDescent="0.2">
      <c r="A401" s="11">
        <v>397</v>
      </c>
      <c r="B401" s="15" t="s">
        <v>574</v>
      </c>
      <c r="C401" s="12">
        <f>+'AGOSTO ORDINARIO'!O400</f>
        <v>5958114.9600000018</v>
      </c>
      <c r="D401" s="13">
        <f t="shared" si="6"/>
        <v>5958114.9600000018</v>
      </c>
    </row>
    <row r="402" spans="1:4" x14ac:dyDescent="0.2">
      <c r="A402" s="11">
        <v>398</v>
      </c>
      <c r="B402" s="15" t="s">
        <v>575</v>
      </c>
      <c r="C402" s="12">
        <f>+'AGOSTO ORDINARIO'!O401</f>
        <v>644961.06999999983</v>
      </c>
      <c r="D402" s="13">
        <f t="shared" si="6"/>
        <v>644961.06999999983</v>
      </c>
    </row>
    <row r="403" spans="1:4" x14ac:dyDescent="0.2">
      <c r="A403" s="11">
        <v>399</v>
      </c>
      <c r="B403" s="15" t="s">
        <v>390</v>
      </c>
      <c r="C403" s="12">
        <f>+'AGOSTO ORDINARIO'!O402</f>
        <v>4401084.08</v>
      </c>
      <c r="D403" s="13">
        <f t="shared" si="6"/>
        <v>4401084.08</v>
      </c>
    </row>
    <row r="404" spans="1:4" x14ac:dyDescent="0.2">
      <c r="A404" s="11">
        <v>400</v>
      </c>
      <c r="B404" s="15" t="s">
        <v>391</v>
      </c>
      <c r="C404" s="12">
        <f>+'AGOSTO ORDINARIO'!O403</f>
        <v>303274.55000000005</v>
      </c>
      <c r="D404" s="13">
        <f t="shared" si="6"/>
        <v>303274.55000000005</v>
      </c>
    </row>
    <row r="405" spans="1:4" x14ac:dyDescent="0.2">
      <c r="A405" s="11">
        <v>401</v>
      </c>
      <c r="B405" s="15" t="s">
        <v>392</v>
      </c>
      <c r="C405" s="12">
        <f>+'AGOSTO ORDINARIO'!O404</f>
        <v>6496621.4500000002</v>
      </c>
      <c r="D405" s="13">
        <f t="shared" si="6"/>
        <v>6496621.4500000002</v>
      </c>
    </row>
    <row r="406" spans="1:4" x14ac:dyDescent="0.2">
      <c r="A406" s="11">
        <v>402</v>
      </c>
      <c r="B406" s="15" t="s">
        <v>393</v>
      </c>
      <c r="C406" s="12">
        <f>+'AGOSTO ORDINARIO'!O405</f>
        <v>174677.27000000002</v>
      </c>
      <c r="D406" s="13">
        <f t="shared" si="6"/>
        <v>174677.27000000002</v>
      </c>
    </row>
    <row r="407" spans="1:4" x14ac:dyDescent="0.2">
      <c r="A407" s="11">
        <v>403</v>
      </c>
      <c r="B407" s="15" t="s">
        <v>394</v>
      </c>
      <c r="C407" s="12">
        <f>+'AGOSTO ORDINARIO'!O406</f>
        <v>783021.19000000006</v>
      </c>
      <c r="D407" s="13">
        <f t="shared" si="6"/>
        <v>783021.19000000006</v>
      </c>
    </row>
    <row r="408" spans="1:4" x14ac:dyDescent="0.2">
      <c r="A408" s="11">
        <v>404</v>
      </c>
      <c r="B408" s="15" t="s">
        <v>395</v>
      </c>
      <c r="C408" s="12">
        <f>+'AGOSTO ORDINARIO'!O407</f>
        <v>331935.5</v>
      </c>
      <c r="D408" s="13">
        <f t="shared" si="6"/>
        <v>331935.5</v>
      </c>
    </row>
    <row r="409" spans="1:4" x14ac:dyDescent="0.2">
      <c r="A409" s="11">
        <v>405</v>
      </c>
      <c r="B409" s="15" t="s">
        <v>396</v>
      </c>
      <c r="C409" s="12">
        <f>+'AGOSTO ORDINARIO'!O408</f>
        <v>408649.78000000009</v>
      </c>
      <c r="D409" s="13">
        <f t="shared" si="6"/>
        <v>408649.78000000009</v>
      </c>
    </row>
    <row r="410" spans="1:4" x14ac:dyDescent="0.2">
      <c r="A410" s="11">
        <v>406</v>
      </c>
      <c r="B410" s="15" t="s">
        <v>397</v>
      </c>
      <c r="C410" s="12">
        <f>+'AGOSTO ORDINARIO'!O409</f>
        <v>2044573.1900000002</v>
      </c>
      <c r="D410" s="13">
        <f t="shared" si="6"/>
        <v>2044573.1900000002</v>
      </c>
    </row>
    <row r="411" spans="1:4" x14ac:dyDescent="0.2">
      <c r="A411" s="11">
        <v>407</v>
      </c>
      <c r="B411" s="15" t="s">
        <v>398</v>
      </c>
      <c r="C411" s="12">
        <f>+'AGOSTO ORDINARIO'!O410</f>
        <v>994890.84000000008</v>
      </c>
      <c r="D411" s="13">
        <f t="shared" si="6"/>
        <v>994890.84000000008</v>
      </c>
    </row>
    <row r="412" spans="1:4" x14ac:dyDescent="0.2">
      <c r="A412" s="11">
        <v>408</v>
      </c>
      <c r="B412" s="15" t="s">
        <v>399</v>
      </c>
      <c r="C412" s="12">
        <f>+'AGOSTO ORDINARIO'!O411</f>
        <v>180831.78</v>
      </c>
      <c r="D412" s="13">
        <f t="shared" si="6"/>
        <v>180831.78</v>
      </c>
    </row>
    <row r="413" spans="1:4" x14ac:dyDescent="0.2">
      <c r="A413" s="11">
        <v>409</v>
      </c>
      <c r="B413" s="15" t="s">
        <v>400</v>
      </c>
      <c r="C413" s="12">
        <f>+'AGOSTO ORDINARIO'!O412</f>
        <v>3032373.5400000005</v>
      </c>
      <c r="D413" s="13">
        <f t="shared" si="6"/>
        <v>3032373.5400000005</v>
      </c>
    </row>
    <row r="414" spans="1:4" x14ac:dyDescent="0.2">
      <c r="A414" s="11">
        <v>410</v>
      </c>
      <c r="B414" s="15" t="s">
        <v>401</v>
      </c>
      <c r="C414" s="12">
        <f>+'AGOSTO ORDINARIO'!O413</f>
        <v>679732.29999999993</v>
      </c>
      <c r="D414" s="13">
        <f t="shared" si="6"/>
        <v>679732.29999999993</v>
      </c>
    </row>
    <row r="415" spans="1:4" x14ac:dyDescent="0.2">
      <c r="A415" s="11">
        <v>411</v>
      </c>
      <c r="B415" s="15" t="s">
        <v>402</v>
      </c>
      <c r="C415" s="12">
        <f>+'AGOSTO ORDINARIO'!O414</f>
        <v>185441.95999999996</v>
      </c>
      <c r="D415" s="13">
        <f t="shared" si="6"/>
        <v>185441.95999999996</v>
      </c>
    </row>
    <row r="416" spans="1:4" x14ac:dyDescent="0.2">
      <c r="A416" s="11">
        <v>412</v>
      </c>
      <c r="B416" s="15" t="s">
        <v>403</v>
      </c>
      <c r="C416" s="12">
        <f>+'AGOSTO ORDINARIO'!O415</f>
        <v>688610.65</v>
      </c>
      <c r="D416" s="13">
        <f t="shared" si="6"/>
        <v>688610.65</v>
      </c>
    </row>
    <row r="417" spans="1:4" x14ac:dyDescent="0.2">
      <c r="A417" s="11">
        <v>413</v>
      </c>
      <c r="B417" s="15" t="s">
        <v>404</v>
      </c>
      <c r="C417" s="12">
        <f>+'AGOSTO ORDINARIO'!O416</f>
        <v>26086646.889999997</v>
      </c>
      <c r="D417" s="13">
        <f t="shared" si="6"/>
        <v>26086646.889999997</v>
      </c>
    </row>
    <row r="418" spans="1:4" x14ac:dyDescent="0.2">
      <c r="A418" s="11">
        <v>414</v>
      </c>
      <c r="B418" s="15" t="s">
        <v>405</v>
      </c>
      <c r="C418" s="12">
        <f>+'AGOSTO ORDINARIO'!O417</f>
        <v>1510074.46</v>
      </c>
      <c r="D418" s="13">
        <f t="shared" si="6"/>
        <v>1510074.46</v>
      </c>
    </row>
    <row r="419" spans="1:4" x14ac:dyDescent="0.2">
      <c r="A419" s="11">
        <v>415</v>
      </c>
      <c r="B419" s="15" t="s">
        <v>406</v>
      </c>
      <c r="C419" s="12">
        <f>+'AGOSTO ORDINARIO'!O418</f>
        <v>494636.23999999993</v>
      </c>
      <c r="D419" s="13">
        <f t="shared" si="6"/>
        <v>494636.23999999993</v>
      </c>
    </row>
    <row r="420" spans="1:4" x14ac:dyDescent="0.2">
      <c r="A420" s="11">
        <v>416</v>
      </c>
      <c r="B420" s="15" t="s">
        <v>407</v>
      </c>
      <c r="C420" s="12">
        <f>+'AGOSTO ORDINARIO'!O419</f>
        <v>166477.94</v>
      </c>
      <c r="D420" s="13">
        <f t="shared" si="6"/>
        <v>166477.94</v>
      </c>
    </row>
    <row r="421" spans="1:4" x14ac:dyDescent="0.2">
      <c r="A421" s="11">
        <v>417</v>
      </c>
      <c r="B421" s="15" t="s">
        <v>408</v>
      </c>
      <c r="C421" s="12">
        <f>+'AGOSTO ORDINARIO'!O420</f>
        <v>1124362.53</v>
      </c>
      <c r="D421" s="13">
        <f t="shared" si="6"/>
        <v>1124362.53</v>
      </c>
    </row>
    <row r="422" spans="1:4" x14ac:dyDescent="0.2">
      <c r="A422" s="11">
        <v>418</v>
      </c>
      <c r="B422" s="15" t="s">
        <v>409</v>
      </c>
      <c r="C422" s="12">
        <f>+'AGOSTO ORDINARIO'!O421</f>
        <v>1339635.5799999998</v>
      </c>
      <c r="D422" s="13">
        <f t="shared" si="6"/>
        <v>1339635.5799999998</v>
      </c>
    </row>
    <row r="423" spans="1:4" x14ac:dyDescent="0.2">
      <c r="A423" s="11">
        <v>419</v>
      </c>
      <c r="B423" s="15" t="s">
        <v>410</v>
      </c>
      <c r="C423" s="12">
        <f>+'AGOSTO ORDINARIO'!O422</f>
        <v>178920.00000000003</v>
      </c>
      <c r="D423" s="13">
        <f t="shared" si="6"/>
        <v>178920.00000000003</v>
      </c>
    </row>
    <row r="424" spans="1:4" x14ac:dyDescent="0.2">
      <c r="A424" s="11">
        <v>420</v>
      </c>
      <c r="B424" s="15" t="s">
        <v>411</v>
      </c>
      <c r="C424" s="12">
        <f>+'AGOSTO ORDINARIO'!O423</f>
        <v>270417.34000000003</v>
      </c>
      <c r="D424" s="13">
        <f t="shared" si="6"/>
        <v>270417.34000000003</v>
      </c>
    </row>
    <row r="425" spans="1:4" x14ac:dyDescent="0.2">
      <c r="A425" s="11">
        <v>421</v>
      </c>
      <c r="B425" s="15" t="s">
        <v>412</v>
      </c>
      <c r="C425" s="12">
        <f>+'AGOSTO ORDINARIO'!O424</f>
        <v>854291.2300000001</v>
      </c>
      <c r="D425" s="13">
        <f t="shared" si="6"/>
        <v>854291.2300000001</v>
      </c>
    </row>
    <row r="426" spans="1:4" x14ac:dyDescent="0.2">
      <c r="A426" s="11">
        <v>422</v>
      </c>
      <c r="B426" s="15" t="s">
        <v>413</v>
      </c>
      <c r="C426" s="12">
        <f>+'AGOSTO ORDINARIO'!O425</f>
        <v>203903.17000000004</v>
      </c>
      <c r="D426" s="13">
        <f t="shared" si="6"/>
        <v>203903.17000000004</v>
      </c>
    </row>
    <row r="427" spans="1:4" x14ac:dyDescent="0.2">
      <c r="A427" s="11">
        <v>423</v>
      </c>
      <c r="B427" s="15" t="s">
        <v>414</v>
      </c>
      <c r="C427" s="12">
        <f>+'AGOSTO ORDINARIO'!O426</f>
        <v>131165.25999999998</v>
      </c>
      <c r="D427" s="13">
        <f t="shared" si="6"/>
        <v>131165.25999999998</v>
      </c>
    </row>
    <row r="428" spans="1:4" x14ac:dyDescent="0.2">
      <c r="A428" s="11">
        <v>424</v>
      </c>
      <c r="B428" s="15" t="s">
        <v>415</v>
      </c>
      <c r="C428" s="12">
        <f>+'AGOSTO ORDINARIO'!O427</f>
        <v>592228.62999999989</v>
      </c>
      <c r="D428" s="13">
        <f t="shared" si="6"/>
        <v>592228.62999999989</v>
      </c>
    </row>
    <row r="429" spans="1:4" x14ac:dyDescent="0.2">
      <c r="A429" s="11">
        <v>425</v>
      </c>
      <c r="B429" s="15" t="s">
        <v>416</v>
      </c>
      <c r="C429" s="12">
        <f>+'AGOSTO ORDINARIO'!O428</f>
        <v>1864964.46</v>
      </c>
      <c r="D429" s="13">
        <f t="shared" si="6"/>
        <v>1864964.46</v>
      </c>
    </row>
    <row r="430" spans="1:4" x14ac:dyDescent="0.2">
      <c r="A430" s="11">
        <v>426</v>
      </c>
      <c r="B430" s="15" t="s">
        <v>417</v>
      </c>
      <c r="C430" s="12">
        <f>+'AGOSTO ORDINARIO'!O429</f>
        <v>788399.41</v>
      </c>
      <c r="D430" s="13">
        <f t="shared" si="6"/>
        <v>788399.41</v>
      </c>
    </row>
    <row r="431" spans="1:4" x14ac:dyDescent="0.2">
      <c r="A431" s="11">
        <v>427</v>
      </c>
      <c r="B431" s="15" t="s">
        <v>418</v>
      </c>
      <c r="C431" s="12">
        <f>+'AGOSTO ORDINARIO'!O430</f>
        <v>1248370.4800000002</v>
      </c>
      <c r="D431" s="13">
        <f t="shared" si="6"/>
        <v>1248370.4800000002</v>
      </c>
    </row>
    <row r="432" spans="1:4" x14ac:dyDescent="0.2">
      <c r="A432" s="11">
        <v>428</v>
      </c>
      <c r="B432" s="15" t="s">
        <v>419</v>
      </c>
      <c r="C432" s="12">
        <f>+'AGOSTO ORDINARIO'!O431</f>
        <v>274037.44999999995</v>
      </c>
      <c r="D432" s="13">
        <f t="shared" si="6"/>
        <v>274037.44999999995</v>
      </c>
    </row>
    <row r="433" spans="1:4" x14ac:dyDescent="0.2">
      <c r="A433" s="11">
        <v>429</v>
      </c>
      <c r="B433" s="15" t="s">
        <v>420</v>
      </c>
      <c r="C433" s="12">
        <f>+'AGOSTO ORDINARIO'!O432</f>
        <v>261063.67999999999</v>
      </c>
      <c r="D433" s="13">
        <f t="shared" si="6"/>
        <v>261063.67999999999</v>
      </c>
    </row>
    <row r="434" spans="1:4" x14ac:dyDescent="0.2">
      <c r="A434" s="11">
        <v>430</v>
      </c>
      <c r="B434" s="15" t="s">
        <v>421</v>
      </c>
      <c r="C434" s="12">
        <f>+'AGOSTO ORDINARIO'!O433</f>
        <v>142497.82</v>
      </c>
      <c r="D434" s="13">
        <f t="shared" si="6"/>
        <v>142497.82</v>
      </c>
    </row>
    <row r="435" spans="1:4" x14ac:dyDescent="0.2">
      <c r="A435" s="11">
        <v>431</v>
      </c>
      <c r="B435" s="15" t="s">
        <v>422</v>
      </c>
      <c r="C435" s="12">
        <f>+'AGOSTO ORDINARIO'!O434</f>
        <v>241577.68000000002</v>
      </c>
      <c r="D435" s="13">
        <f t="shared" si="6"/>
        <v>241577.68000000002</v>
      </c>
    </row>
    <row r="436" spans="1:4" x14ac:dyDescent="0.2">
      <c r="A436" s="11">
        <v>432</v>
      </c>
      <c r="B436" s="15" t="s">
        <v>423</v>
      </c>
      <c r="C436" s="12">
        <f>+'AGOSTO ORDINARIO'!O435</f>
        <v>212227.66</v>
      </c>
      <c r="D436" s="13">
        <f t="shared" si="6"/>
        <v>212227.66</v>
      </c>
    </row>
    <row r="437" spans="1:4" x14ac:dyDescent="0.2">
      <c r="A437" s="11">
        <v>433</v>
      </c>
      <c r="B437" s="15" t="s">
        <v>424</v>
      </c>
      <c r="C437" s="12">
        <f>+'AGOSTO ORDINARIO'!O436</f>
        <v>307849.59999999998</v>
      </c>
      <c r="D437" s="13">
        <f t="shared" si="6"/>
        <v>307849.59999999998</v>
      </c>
    </row>
    <row r="438" spans="1:4" x14ac:dyDescent="0.2">
      <c r="A438" s="11">
        <v>434</v>
      </c>
      <c r="B438" s="15" t="s">
        <v>425</v>
      </c>
      <c r="C438" s="12">
        <f>+'AGOSTO ORDINARIO'!O437</f>
        <v>455902.11</v>
      </c>
      <c r="D438" s="13">
        <f t="shared" si="6"/>
        <v>455902.11</v>
      </c>
    </row>
    <row r="439" spans="1:4" x14ac:dyDescent="0.2">
      <c r="A439" s="11">
        <v>435</v>
      </c>
      <c r="B439" s="15" t="s">
        <v>426</v>
      </c>
      <c r="C439" s="12">
        <f>+'AGOSTO ORDINARIO'!O438</f>
        <v>779425.03999999992</v>
      </c>
      <c r="D439" s="13">
        <f t="shared" si="6"/>
        <v>779425.03999999992</v>
      </c>
    </row>
    <row r="440" spans="1:4" x14ac:dyDescent="0.2">
      <c r="A440" s="11">
        <v>436</v>
      </c>
      <c r="B440" s="15" t="s">
        <v>427</v>
      </c>
      <c r="C440" s="12">
        <f>+'AGOSTO ORDINARIO'!O439</f>
        <v>178667.06999999995</v>
      </c>
      <c r="D440" s="13">
        <f t="shared" si="6"/>
        <v>178667.06999999995</v>
      </c>
    </row>
    <row r="441" spans="1:4" x14ac:dyDescent="0.2">
      <c r="A441" s="11">
        <v>437</v>
      </c>
      <c r="B441" s="15" t="s">
        <v>428</v>
      </c>
      <c r="C441" s="12">
        <f>+'AGOSTO ORDINARIO'!O440</f>
        <v>1101825.5300000003</v>
      </c>
      <c r="D441" s="13">
        <f t="shared" si="6"/>
        <v>1101825.5300000003</v>
      </c>
    </row>
    <row r="442" spans="1:4" x14ac:dyDescent="0.2">
      <c r="A442" s="11">
        <v>438</v>
      </c>
      <c r="B442" s="15" t="s">
        <v>429</v>
      </c>
      <c r="C442" s="12">
        <f>+'AGOSTO ORDINARIO'!O441</f>
        <v>257125.22999999998</v>
      </c>
      <c r="D442" s="13">
        <f t="shared" si="6"/>
        <v>257125.22999999998</v>
      </c>
    </row>
    <row r="443" spans="1:4" x14ac:dyDescent="0.2">
      <c r="A443" s="11">
        <v>439</v>
      </c>
      <c r="B443" s="15" t="s">
        <v>430</v>
      </c>
      <c r="C443" s="12">
        <f>+'AGOSTO ORDINARIO'!O442</f>
        <v>5011402.53</v>
      </c>
      <c r="D443" s="13">
        <f t="shared" si="6"/>
        <v>5011402.53</v>
      </c>
    </row>
    <row r="444" spans="1:4" x14ac:dyDescent="0.2">
      <c r="A444" s="11">
        <v>440</v>
      </c>
      <c r="B444" s="15" t="s">
        <v>431</v>
      </c>
      <c r="C444" s="12">
        <f>+'AGOSTO ORDINARIO'!O443</f>
        <v>239818.24000000002</v>
      </c>
      <c r="D444" s="13">
        <f t="shared" si="6"/>
        <v>239818.24000000002</v>
      </c>
    </row>
    <row r="445" spans="1:4" x14ac:dyDescent="0.2">
      <c r="A445" s="11">
        <v>441</v>
      </c>
      <c r="B445" s="15" t="s">
        <v>432</v>
      </c>
      <c r="C445" s="12">
        <f>+'AGOSTO ORDINARIO'!O444</f>
        <v>861045.75999999989</v>
      </c>
      <c r="D445" s="13">
        <f t="shared" si="6"/>
        <v>861045.75999999989</v>
      </c>
    </row>
    <row r="446" spans="1:4" x14ac:dyDescent="0.2">
      <c r="A446" s="11">
        <v>442</v>
      </c>
      <c r="B446" s="15" t="s">
        <v>433</v>
      </c>
      <c r="C446" s="12">
        <f>+'AGOSTO ORDINARIO'!O445</f>
        <v>168155.95</v>
      </c>
      <c r="D446" s="13">
        <f t="shared" si="6"/>
        <v>168155.95</v>
      </c>
    </row>
    <row r="447" spans="1:4" x14ac:dyDescent="0.2">
      <c r="A447" s="11">
        <v>443</v>
      </c>
      <c r="B447" s="15" t="s">
        <v>434</v>
      </c>
      <c r="C447" s="12">
        <f>+'AGOSTO ORDINARIO'!O446</f>
        <v>124034.06000000001</v>
      </c>
      <c r="D447" s="13">
        <f t="shared" si="6"/>
        <v>124034.06000000001</v>
      </c>
    </row>
    <row r="448" spans="1:4" x14ac:dyDescent="0.2">
      <c r="A448" s="11">
        <v>444</v>
      </c>
      <c r="B448" s="15" t="s">
        <v>435</v>
      </c>
      <c r="C448" s="12">
        <f>+'AGOSTO ORDINARIO'!O447</f>
        <v>137246.33000000002</v>
      </c>
      <c r="D448" s="13">
        <f t="shared" si="6"/>
        <v>137246.33000000002</v>
      </c>
    </row>
    <row r="449" spans="1:4" x14ac:dyDescent="0.2">
      <c r="A449" s="11">
        <v>445</v>
      </c>
      <c r="B449" s="15" t="s">
        <v>436</v>
      </c>
      <c r="C449" s="12">
        <f>+'AGOSTO ORDINARIO'!O448</f>
        <v>249912.75000000003</v>
      </c>
      <c r="D449" s="13">
        <f t="shared" si="6"/>
        <v>249912.75000000003</v>
      </c>
    </row>
    <row r="450" spans="1:4" x14ac:dyDescent="0.2">
      <c r="A450" s="11">
        <v>446</v>
      </c>
      <c r="B450" s="15" t="s">
        <v>437</v>
      </c>
      <c r="C450" s="12">
        <f>+'AGOSTO ORDINARIO'!O449</f>
        <v>790473.63999999978</v>
      </c>
      <c r="D450" s="13">
        <f t="shared" si="6"/>
        <v>790473.63999999978</v>
      </c>
    </row>
    <row r="451" spans="1:4" x14ac:dyDescent="0.2">
      <c r="A451" s="11">
        <v>447</v>
      </c>
      <c r="B451" s="15" t="s">
        <v>438</v>
      </c>
      <c r="C451" s="12">
        <f>+'AGOSTO ORDINARIO'!O450</f>
        <v>1713239.21</v>
      </c>
      <c r="D451" s="13">
        <f t="shared" si="6"/>
        <v>1713239.21</v>
      </c>
    </row>
    <row r="452" spans="1:4" x14ac:dyDescent="0.2">
      <c r="A452" s="11">
        <v>448</v>
      </c>
      <c r="B452" s="15" t="s">
        <v>439</v>
      </c>
      <c r="C452" s="12">
        <f>+'AGOSTO ORDINARIO'!O451</f>
        <v>263228.36</v>
      </c>
      <c r="D452" s="13">
        <f t="shared" si="6"/>
        <v>263228.36</v>
      </c>
    </row>
    <row r="453" spans="1:4" x14ac:dyDescent="0.2">
      <c r="A453" s="11">
        <v>449</v>
      </c>
      <c r="B453" s="15" t="s">
        <v>440</v>
      </c>
      <c r="C453" s="12">
        <f>+'AGOSTO ORDINARIO'!O452</f>
        <v>385867.38</v>
      </c>
      <c r="D453" s="13">
        <f t="shared" ref="D453:D516" si="7">SUM(C453:C453)</f>
        <v>385867.38</v>
      </c>
    </row>
    <row r="454" spans="1:4" x14ac:dyDescent="0.2">
      <c r="A454" s="11">
        <v>450</v>
      </c>
      <c r="B454" s="15" t="s">
        <v>441</v>
      </c>
      <c r="C454" s="12">
        <f>+'AGOSTO ORDINARIO'!O453</f>
        <v>1082643.6100000001</v>
      </c>
      <c r="D454" s="13">
        <f t="shared" si="7"/>
        <v>1082643.6100000001</v>
      </c>
    </row>
    <row r="455" spans="1:4" x14ac:dyDescent="0.2">
      <c r="A455" s="11">
        <v>451</v>
      </c>
      <c r="B455" s="15" t="s">
        <v>442</v>
      </c>
      <c r="C455" s="12">
        <f>+'AGOSTO ORDINARIO'!O454</f>
        <v>238036.38</v>
      </c>
      <c r="D455" s="13">
        <f t="shared" si="7"/>
        <v>238036.38</v>
      </c>
    </row>
    <row r="456" spans="1:4" x14ac:dyDescent="0.2">
      <c r="A456" s="11">
        <v>452</v>
      </c>
      <c r="B456" s="15" t="s">
        <v>443</v>
      </c>
      <c r="C456" s="12">
        <f>+'AGOSTO ORDINARIO'!O455</f>
        <v>586961.17000000004</v>
      </c>
      <c r="D456" s="13">
        <f t="shared" si="7"/>
        <v>586961.17000000004</v>
      </c>
    </row>
    <row r="457" spans="1:4" x14ac:dyDescent="0.2">
      <c r="A457" s="11">
        <v>453</v>
      </c>
      <c r="B457" s="15" t="s">
        <v>444</v>
      </c>
      <c r="C457" s="12">
        <f>+'AGOSTO ORDINARIO'!O456</f>
        <v>534477.30000000005</v>
      </c>
      <c r="D457" s="13">
        <f t="shared" si="7"/>
        <v>534477.30000000005</v>
      </c>
    </row>
    <row r="458" spans="1:4" x14ac:dyDescent="0.2">
      <c r="A458" s="11">
        <v>454</v>
      </c>
      <c r="B458" s="15" t="s">
        <v>445</v>
      </c>
      <c r="C458" s="12">
        <f>+'AGOSTO ORDINARIO'!O457</f>
        <v>337514.51</v>
      </c>
      <c r="D458" s="13">
        <f t="shared" si="7"/>
        <v>337514.51</v>
      </c>
    </row>
    <row r="459" spans="1:4" x14ac:dyDescent="0.2">
      <c r="A459" s="11">
        <v>455</v>
      </c>
      <c r="B459" s="15" t="s">
        <v>446</v>
      </c>
      <c r="C459" s="12">
        <f>+'AGOSTO ORDINARIO'!O458</f>
        <v>385644.61999999988</v>
      </c>
      <c r="D459" s="13">
        <f t="shared" si="7"/>
        <v>385644.61999999988</v>
      </c>
    </row>
    <row r="460" spans="1:4" x14ac:dyDescent="0.2">
      <c r="A460" s="11">
        <v>456</v>
      </c>
      <c r="B460" s="15" t="s">
        <v>447</v>
      </c>
      <c r="C460" s="12">
        <f>+'AGOSTO ORDINARIO'!O459</f>
        <v>304225.84999999998</v>
      </c>
      <c r="D460" s="13">
        <f t="shared" si="7"/>
        <v>304225.84999999998</v>
      </c>
    </row>
    <row r="461" spans="1:4" x14ac:dyDescent="0.2">
      <c r="A461" s="11">
        <v>457</v>
      </c>
      <c r="B461" s="15" t="s">
        <v>448</v>
      </c>
      <c r="C461" s="12">
        <f>+'AGOSTO ORDINARIO'!O460</f>
        <v>413618.97000000003</v>
      </c>
      <c r="D461" s="13">
        <f t="shared" si="7"/>
        <v>413618.97000000003</v>
      </c>
    </row>
    <row r="462" spans="1:4" x14ac:dyDescent="0.2">
      <c r="A462" s="11">
        <v>458</v>
      </c>
      <c r="B462" s="15" t="s">
        <v>449</v>
      </c>
      <c r="C462" s="12">
        <f>+'AGOSTO ORDINARIO'!O461</f>
        <v>279256.05</v>
      </c>
      <c r="D462" s="13">
        <f t="shared" si="7"/>
        <v>279256.05</v>
      </c>
    </row>
    <row r="463" spans="1:4" x14ac:dyDescent="0.2">
      <c r="A463" s="11">
        <v>459</v>
      </c>
      <c r="B463" s="15" t="s">
        <v>450</v>
      </c>
      <c r="C463" s="12">
        <f>+'AGOSTO ORDINARIO'!O462</f>
        <v>621815.90999999992</v>
      </c>
      <c r="D463" s="13">
        <f t="shared" si="7"/>
        <v>621815.90999999992</v>
      </c>
    </row>
    <row r="464" spans="1:4" x14ac:dyDescent="0.2">
      <c r="A464" s="11">
        <v>460</v>
      </c>
      <c r="B464" s="15" t="s">
        <v>451</v>
      </c>
      <c r="C464" s="12">
        <f>+'AGOSTO ORDINARIO'!O463</f>
        <v>621029.42000000016</v>
      </c>
      <c r="D464" s="13">
        <f t="shared" si="7"/>
        <v>621029.42000000016</v>
      </c>
    </row>
    <row r="465" spans="1:4" x14ac:dyDescent="0.2">
      <c r="A465" s="11">
        <v>461</v>
      </c>
      <c r="B465" s="15" t="s">
        <v>452</v>
      </c>
      <c r="C465" s="12">
        <f>+'AGOSTO ORDINARIO'!O464</f>
        <v>161406.12999999995</v>
      </c>
      <c r="D465" s="13">
        <f t="shared" si="7"/>
        <v>161406.12999999995</v>
      </c>
    </row>
    <row r="466" spans="1:4" x14ac:dyDescent="0.2">
      <c r="A466" s="11">
        <v>462</v>
      </c>
      <c r="B466" s="15" t="s">
        <v>453</v>
      </c>
      <c r="C466" s="12">
        <f>+'AGOSTO ORDINARIO'!O465</f>
        <v>512744.48</v>
      </c>
      <c r="D466" s="13">
        <f t="shared" si="7"/>
        <v>512744.48</v>
      </c>
    </row>
    <row r="467" spans="1:4" x14ac:dyDescent="0.2">
      <c r="A467" s="11">
        <v>463</v>
      </c>
      <c r="B467" s="15" t="s">
        <v>576</v>
      </c>
      <c r="C467" s="12">
        <f>+'AGOSTO ORDINARIO'!O466</f>
        <v>154617.17000000001</v>
      </c>
      <c r="D467" s="13">
        <f t="shared" si="7"/>
        <v>154617.17000000001</v>
      </c>
    </row>
    <row r="468" spans="1:4" x14ac:dyDescent="0.2">
      <c r="A468" s="11">
        <v>464</v>
      </c>
      <c r="B468" s="15" t="s">
        <v>454</v>
      </c>
      <c r="C468" s="12">
        <f>+'AGOSTO ORDINARIO'!O467</f>
        <v>151571.28999999995</v>
      </c>
      <c r="D468" s="13">
        <f t="shared" si="7"/>
        <v>151571.28999999995</v>
      </c>
    </row>
    <row r="469" spans="1:4" x14ac:dyDescent="0.2">
      <c r="A469" s="11">
        <v>465</v>
      </c>
      <c r="B469" s="15" t="s">
        <v>455</v>
      </c>
      <c r="C469" s="12">
        <f>+'AGOSTO ORDINARIO'!O468</f>
        <v>248522.05000000002</v>
      </c>
      <c r="D469" s="13">
        <f t="shared" si="7"/>
        <v>248522.05000000002</v>
      </c>
    </row>
    <row r="470" spans="1:4" x14ac:dyDescent="0.2">
      <c r="A470" s="11">
        <v>466</v>
      </c>
      <c r="B470" s="15" t="s">
        <v>577</v>
      </c>
      <c r="C470" s="12">
        <f>+'AGOSTO ORDINARIO'!O469</f>
        <v>1084219.1199999999</v>
      </c>
      <c r="D470" s="13">
        <f t="shared" si="7"/>
        <v>1084219.1199999999</v>
      </c>
    </row>
    <row r="471" spans="1:4" x14ac:dyDescent="0.2">
      <c r="A471" s="11">
        <v>467</v>
      </c>
      <c r="B471" s="15" t="s">
        <v>456</v>
      </c>
      <c r="C471" s="12">
        <f>+'AGOSTO ORDINARIO'!O470</f>
        <v>3579938.6599999997</v>
      </c>
      <c r="D471" s="13">
        <f t="shared" si="7"/>
        <v>3579938.6599999997</v>
      </c>
    </row>
    <row r="472" spans="1:4" x14ac:dyDescent="0.2">
      <c r="A472" s="11">
        <v>468</v>
      </c>
      <c r="B472" s="15" t="s">
        <v>457</v>
      </c>
      <c r="C472" s="12">
        <f>+'AGOSTO ORDINARIO'!O471</f>
        <v>1329497.8199999998</v>
      </c>
      <c r="D472" s="13">
        <f t="shared" si="7"/>
        <v>1329497.8199999998</v>
      </c>
    </row>
    <row r="473" spans="1:4" x14ac:dyDescent="0.2">
      <c r="A473" s="11">
        <v>469</v>
      </c>
      <c r="B473" s="15" t="s">
        <v>458</v>
      </c>
      <c r="C473" s="12">
        <f>+'AGOSTO ORDINARIO'!O472</f>
        <v>4129161.9799999995</v>
      </c>
      <c r="D473" s="13">
        <f t="shared" si="7"/>
        <v>4129161.9799999995</v>
      </c>
    </row>
    <row r="474" spans="1:4" x14ac:dyDescent="0.2">
      <c r="A474" s="11">
        <v>470</v>
      </c>
      <c r="B474" s="15" t="s">
        <v>459</v>
      </c>
      <c r="C474" s="12">
        <f>+'AGOSTO ORDINARIO'!O473</f>
        <v>476159.68999999994</v>
      </c>
      <c r="D474" s="13">
        <f t="shared" si="7"/>
        <v>476159.68999999994</v>
      </c>
    </row>
    <row r="475" spans="1:4" x14ac:dyDescent="0.2">
      <c r="A475" s="11">
        <v>471</v>
      </c>
      <c r="B475" s="15" t="s">
        <v>460</v>
      </c>
      <c r="C475" s="12">
        <f>+'AGOSTO ORDINARIO'!O474</f>
        <v>177251.58000000002</v>
      </c>
      <c r="D475" s="13">
        <f t="shared" si="7"/>
        <v>177251.58000000002</v>
      </c>
    </row>
    <row r="476" spans="1:4" x14ac:dyDescent="0.2">
      <c r="A476" s="11">
        <v>472</v>
      </c>
      <c r="B476" s="15" t="s">
        <v>461</v>
      </c>
      <c r="C476" s="12">
        <f>+'AGOSTO ORDINARIO'!O475</f>
        <v>851529.34</v>
      </c>
      <c r="D476" s="13">
        <f t="shared" si="7"/>
        <v>851529.34</v>
      </c>
    </row>
    <row r="477" spans="1:4" x14ac:dyDescent="0.2">
      <c r="A477" s="11">
        <v>473</v>
      </c>
      <c r="B477" s="15" t="s">
        <v>462</v>
      </c>
      <c r="C477" s="12">
        <f>+'AGOSTO ORDINARIO'!O476</f>
        <v>250956.49</v>
      </c>
      <c r="D477" s="13">
        <f t="shared" si="7"/>
        <v>250956.49</v>
      </c>
    </row>
    <row r="478" spans="1:4" x14ac:dyDescent="0.2">
      <c r="A478" s="11">
        <v>474</v>
      </c>
      <c r="B478" s="15" t="s">
        <v>463</v>
      </c>
      <c r="C478" s="12">
        <f>+'AGOSTO ORDINARIO'!O477</f>
        <v>413247.47999999992</v>
      </c>
      <c r="D478" s="13">
        <f t="shared" si="7"/>
        <v>413247.47999999992</v>
      </c>
    </row>
    <row r="479" spans="1:4" x14ac:dyDescent="0.2">
      <c r="A479" s="11">
        <v>475</v>
      </c>
      <c r="B479" s="15" t="s">
        <v>464</v>
      </c>
      <c r="C479" s="12">
        <f>+'AGOSTO ORDINARIO'!O478</f>
        <v>1575530.95</v>
      </c>
      <c r="D479" s="13">
        <f t="shared" si="7"/>
        <v>1575530.95</v>
      </c>
    </row>
    <row r="480" spans="1:4" x14ac:dyDescent="0.2">
      <c r="A480" s="11">
        <v>476</v>
      </c>
      <c r="B480" s="15" t="s">
        <v>465</v>
      </c>
      <c r="C480" s="12">
        <f>+'AGOSTO ORDINARIO'!O479</f>
        <v>139824.48000000007</v>
      </c>
      <c r="D480" s="13">
        <f t="shared" si="7"/>
        <v>139824.48000000007</v>
      </c>
    </row>
    <row r="481" spans="1:4" x14ac:dyDescent="0.2">
      <c r="A481" s="11">
        <v>477</v>
      </c>
      <c r="B481" s="15" t="s">
        <v>466</v>
      </c>
      <c r="C481" s="12">
        <f>+'AGOSTO ORDINARIO'!O480</f>
        <v>264230.77</v>
      </c>
      <c r="D481" s="13">
        <f t="shared" si="7"/>
        <v>264230.77</v>
      </c>
    </row>
    <row r="482" spans="1:4" x14ac:dyDescent="0.2">
      <c r="A482" s="11">
        <v>478</v>
      </c>
      <c r="B482" s="15" t="s">
        <v>467</v>
      </c>
      <c r="C482" s="12">
        <f>+'AGOSTO ORDINARIO'!O481</f>
        <v>224969.80999999997</v>
      </c>
      <c r="D482" s="13">
        <f t="shared" si="7"/>
        <v>224969.80999999997</v>
      </c>
    </row>
    <row r="483" spans="1:4" x14ac:dyDescent="0.2">
      <c r="A483" s="11">
        <v>479</v>
      </c>
      <c r="B483" s="15" t="s">
        <v>468</v>
      </c>
      <c r="C483" s="12">
        <f>+'AGOSTO ORDINARIO'!O482</f>
        <v>106668.61000000002</v>
      </c>
      <c r="D483" s="13">
        <f t="shared" si="7"/>
        <v>106668.61000000002</v>
      </c>
    </row>
    <row r="484" spans="1:4" x14ac:dyDescent="0.2">
      <c r="A484" s="11">
        <v>480</v>
      </c>
      <c r="B484" s="15" t="s">
        <v>469</v>
      </c>
      <c r="C484" s="12">
        <f>+'AGOSTO ORDINARIO'!O483</f>
        <v>251318.55000000002</v>
      </c>
      <c r="D484" s="13">
        <f t="shared" si="7"/>
        <v>251318.55000000002</v>
      </c>
    </row>
    <row r="485" spans="1:4" x14ac:dyDescent="0.2">
      <c r="A485" s="11">
        <v>481</v>
      </c>
      <c r="B485" s="15" t="s">
        <v>470</v>
      </c>
      <c r="C485" s="12">
        <f>+'AGOSTO ORDINARIO'!O484</f>
        <v>329278.95000000007</v>
      </c>
      <c r="D485" s="13">
        <f t="shared" si="7"/>
        <v>329278.95000000007</v>
      </c>
    </row>
    <row r="486" spans="1:4" x14ac:dyDescent="0.2">
      <c r="A486" s="11">
        <v>482</v>
      </c>
      <c r="B486" s="15" t="s">
        <v>471</v>
      </c>
      <c r="C486" s="12">
        <f>+'AGOSTO ORDINARIO'!O485</f>
        <v>8112307.209999999</v>
      </c>
      <c r="D486" s="13">
        <f t="shared" si="7"/>
        <v>8112307.209999999</v>
      </c>
    </row>
    <row r="487" spans="1:4" x14ac:dyDescent="0.2">
      <c r="A487" s="11">
        <v>483</v>
      </c>
      <c r="B487" s="15" t="s">
        <v>472</v>
      </c>
      <c r="C487" s="12">
        <f>+'AGOSTO ORDINARIO'!O486</f>
        <v>998661.19000000018</v>
      </c>
      <c r="D487" s="13">
        <f t="shared" si="7"/>
        <v>998661.19000000018</v>
      </c>
    </row>
    <row r="488" spans="1:4" x14ac:dyDescent="0.2">
      <c r="A488" s="11">
        <v>484</v>
      </c>
      <c r="B488" s="15" t="s">
        <v>473</v>
      </c>
      <c r="C488" s="12">
        <f>+'AGOSTO ORDINARIO'!O487</f>
        <v>639363.55000000005</v>
      </c>
      <c r="D488" s="13">
        <f t="shared" si="7"/>
        <v>639363.55000000005</v>
      </c>
    </row>
    <row r="489" spans="1:4" x14ac:dyDescent="0.2">
      <c r="A489" s="11">
        <v>485</v>
      </c>
      <c r="B489" s="15" t="s">
        <v>474</v>
      </c>
      <c r="C489" s="12">
        <f>+'AGOSTO ORDINARIO'!O488</f>
        <v>378109.46</v>
      </c>
      <c r="D489" s="13">
        <f t="shared" si="7"/>
        <v>378109.46</v>
      </c>
    </row>
    <row r="490" spans="1:4" x14ac:dyDescent="0.2">
      <c r="A490" s="11">
        <v>486</v>
      </c>
      <c r="B490" s="15" t="s">
        <v>578</v>
      </c>
      <c r="C490" s="12">
        <f>+'AGOSTO ORDINARIO'!O489</f>
        <v>474287.38</v>
      </c>
      <c r="D490" s="13">
        <f t="shared" si="7"/>
        <v>474287.38</v>
      </c>
    </row>
    <row r="491" spans="1:4" x14ac:dyDescent="0.2">
      <c r="A491" s="11">
        <v>487</v>
      </c>
      <c r="B491" s="15" t="s">
        <v>475</v>
      </c>
      <c r="C491" s="12">
        <f>+'AGOSTO ORDINARIO'!O490</f>
        <v>445316.02000000008</v>
      </c>
      <c r="D491" s="13">
        <f t="shared" si="7"/>
        <v>445316.02000000008</v>
      </c>
    </row>
    <row r="492" spans="1:4" x14ac:dyDescent="0.2">
      <c r="A492" s="11">
        <v>488</v>
      </c>
      <c r="B492" s="15" t="s">
        <v>476</v>
      </c>
      <c r="C492" s="12">
        <f>+'AGOSTO ORDINARIO'!O491</f>
        <v>122191.79000000001</v>
      </c>
      <c r="D492" s="13">
        <f t="shared" si="7"/>
        <v>122191.79000000001</v>
      </c>
    </row>
    <row r="493" spans="1:4" x14ac:dyDescent="0.2">
      <c r="A493" s="11">
        <v>489</v>
      </c>
      <c r="B493" s="15" t="s">
        <v>477</v>
      </c>
      <c r="C493" s="12">
        <f>+'AGOSTO ORDINARIO'!O492</f>
        <v>498999.55000000005</v>
      </c>
      <c r="D493" s="13">
        <f t="shared" si="7"/>
        <v>498999.55000000005</v>
      </c>
    </row>
    <row r="494" spans="1:4" x14ac:dyDescent="0.2">
      <c r="A494" s="11">
        <v>490</v>
      </c>
      <c r="B494" s="15" t="s">
        <v>478</v>
      </c>
      <c r="C494" s="12">
        <f>+'AGOSTO ORDINARIO'!O493</f>
        <v>323187.59000000003</v>
      </c>
      <c r="D494" s="13">
        <f t="shared" si="7"/>
        <v>323187.59000000003</v>
      </c>
    </row>
    <row r="495" spans="1:4" x14ac:dyDescent="0.2">
      <c r="A495" s="11">
        <v>491</v>
      </c>
      <c r="B495" s="15" t="s">
        <v>479</v>
      </c>
      <c r="C495" s="12">
        <f>+'AGOSTO ORDINARIO'!O494</f>
        <v>536789.51</v>
      </c>
      <c r="D495" s="13">
        <f t="shared" si="7"/>
        <v>536789.51</v>
      </c>
    </row>
    <row r="496" spans="1:4" x14ac:dyDescent="0.2">
      <c r="A496" s="11">
        <v>492</v>
      </c>
      <c r="B496" s="15" t="s">
        <v>480</v>
      </c>
      <c r="C496" s="12">
        <f>+'AGOSTO ORDINARIO'!O495</f>
        <v>467418.43000000005</v>
      </c>
      <c r="D496" s="13">
        <f t="shared" si="7"/>
        <v>467418.43000000005</v>
      </c>
    </row>
    <row r="497" spans="1:4" x14ac:dyDescent="0.2">
      <c r="A497" s="11">
        <v>493</v>
      </c>
      <c r="B497" s="15" t="s">
        <v>481</v>
      </c>
      <c r="C497" s="12">
        <f>+'AGOSTO ORDINARIO'!O496</f>
        <v>154031.53</v>
      </c>
      <c r="D497" s="13">
        <f t="shared" si="7"/>
        <v>154031.53</v>
      </c>
    </row>
    <row r="498" spans="1:4" x14ac:dyDescent="0.2">
      <c r="A498" s="11">
        <v>494</v>
      </c>
      <c r="B498" s="15" t="s">
        <v>482</v>
      </c>
      <c r="C498" s="12">
        <f>+'AGOSTO ORDINARIO'!O497</f>
        <v>645748.25</v>
      </c>
      <c r="D498" s="13">
        <f t="shared" si="7"/>
        <v>645748.25</v>
      </c>
    </row>
    <row r="499" spans="1:4" x14ac:dyDescent="0.2">
      <c r="A499" s="11">
        <v>495</v>
      </c>
      <c r="B499" s="15" t="s">
        <v>483</v>
      </c>
      <c r="C499" s="12">
        <f>+'AGOSTO ORDINARIO'!O498</f>
        <v>368004.93</v>
      </c>
      <c r="D499" s="13">
        <f t="shared" si="7"/>
        <v>368004.93</v>
      </c>
    </row>
    <row r="500" spans="1:4" x14ac:dyDescent="0.2">
      <c r="A500" s="11">
        <v>496</v>
      </c>
      <c r="B500" s="15" t="s">
        <v>484</v>
      </c>
      <c r="C500" s="12">
        <f>+'AGOSTO ORDINARIO'!O499</f>
        <v>221697.28</v>
      </c>
      <c r="D500" s="13">
        <f t="shared" si="7"/>
        <v>221697.28</v>
      </c>
    </row>
    <row r="501" spans="1:4" x14ac:dyDescent="0.2">
      <c r="A501" s="11">
        <v>497</v>
      </c>
      <c r="B501" s="15" t="s">
        <v>485</v>
      </c>
      <c r="C501" s="12">
        <f>+'AGOSTO ORDINARIO'!O500</f>
        <v>467386.43000000005</v>
      </c>
      <c r="D501" s="13">
        <f t="shared" si="7"/>
        <v>467386.43000000005</v>
      </c>
    </row>
    <row r="502" spans="1:4" x14ac:dyDescent="0.2">
      <c r="A502" s="11">
        <v>498</v>
      </c>
      <c r="B502" s="15" t="s">
        <v>486</v>
      </c>
      <c r="C502" s="12">
        <f>+'AGOSTO ORDINARIO'!O501</f>
        <v>1075375.3399999999</v>
      </c>
      <c r="D502" s="13">
        <f t="shared" si="7"/>
        <v>1075375.3399999999</v>
      </c>
    </row>
    <row r="503" spans="1:4" x14ac:dyDescent="0.2">
      <c r="A503" s="11">
        <v>499</v>
      </c>
      <c r="B503" s="15" t="s">
        <v>487</v>
      </c>
      <c r="C503" s="12">
        <f>+'AGOSTO ORDINARIO'!O502</f>
        <v>416372.22000000003</v>
      </c>
      <c r="D503" s="13">
        <f t="shared" si="7"/>
        <v>416372.22000000003</v>
      </c>
    </row>
    <row r="504" spans="1:4" x14ac:dyDescent="0.2">
      <c r="A504" s="11">
        <v>500</v>
      </c>
      <c r="B504" s="15" t="s">
        <v>488</v>
      </c>
      <c r="C504" s="12">
        <f>+'AGOSTO ORDINARIO'!O503</f>
        <v>1010951.4099999999</v>
      </c>
      <c r="D504" s="13">
        <f t="shared" si="7"/>
        <v>1010951.4099999999</v>
      </c>
    </row>
    <row r="505" spans="1:4" x14ac:dyDescent="0.2">
      <c r="A505" s="11">
        <v>501</v>
      </c>
      <c r="B505" s="15" t="s">
        <v>489</v>
      </c>
      <c r="C505" s="12">
        <f>+'AGOSTO ORDINARIO'!O504</f>
        <v>187843.87</v>
      </c>
      <c r="D505" s="13">
        <f t="shared" si="7"/>
        <v>187843.87</v>
      </c>
    </row>
    <row r="506" spans="1:4" x14ac:dyDescent="0.2">
      <c r="A506" s="11">
        <v>502</v>
      </c>
      <c r="B506" s="15" t="s">
        <v>579</v>
      </c>
      <c r="C506" s="12">
        <f>+'AGOSTO ORDINARIO'!O505</f>
        <v>496154.02</v>
      </c>
      <c r="D506" s="13">
        <f t="shared" si="7"/>
        <v>496154.02</v>
      </c>
    </row>
    <row r="507" spans="1:4" x14ac:dyDescent="0.2">
      <c r="A507" s="11">
        <v>503</v>
      </c>
      <c r="B507" s="15" t="s">
        <v>490</v>
      </c>
      <c r="C507" s="12">
        <f>+'AGOSTO ORDINARIO'!O506</f>
        <v>214932.87000000002</v>
      </c>
      <c r="D507" s="13">
        <f t="shared" si="7"/>
        <v>214932.87000000002</v>
      </c>
    </row>
    <row r="508" spans="1:4" x14ac:dyDescent="0.2">
      <c r="A508" s="11">
        <v>504</v>
      </c>
      <c r="B508" s="15" t="s">
        <v>580</v>
      </c>
      <c r="C508" s="12">
        <f>+'AGOSTO ORDINARIO'!O507</f>
        <v>353373.18</v>
      </c>
      <c r="D508" s="13">
        <f t="shared" si="7"/>
        <v>353373.18</v>
      </c>
    </row>
    <row r="509" spans="1:4" x14ac:dyDescent="0.2">
      <c r="A509" s="11">
        <v>505</v>
      </c>
      <c r="B509" s="15" t="s">
        <v>491</v>
      </c>
      <c r="C509" s="12">
        <f>+'AGOSTO ORDINARIO'!O508</f>
        <v>1460648.52</v>
      </c>
      <c r="D509" s="13">
        <f t="shared" si="7"/>
        <v>1460648.52</v>
      </c>
    </row>
    <row r="510" spans="1:4" x14ac:dyDescent="0.2">
      <c r="A510" s="11">
        <v>506</v>
      </c>
      <c r="B510" s="15" t="s">
        <v>492</v>
      </c>
      <c r="C510" s="12">
        <f>+'AGOSTO ORDINARIO'!O509</f>
        <v>229204.09999999998</v>
      </c>
      <c r="D510" s="13">
        <f t="shared" si="7"/>
        <v>229204.09999999998</v>
      </c>
    </row>
    <row r="511" spans="1:4" x14ac:dyDescent="0.2">
      <c r="A511" s="11">
        <v>507</v>
      </c>
      <c r="B511" s="15" t="s">
        <v>493</v>
      </c>
      <c r="C511" s="12">
        <f>+'AGOSTO ORDINARIO'!O510</f>
        <v>374529.47</v>
      </c>
      <c r="D511" s="13">
        <f t="shared" si="7"/>
        <v>374529.47</v>
      </c>
    </row>
    <row r="512" spans="1:4" x14ac:dyDescent="0.2">
      <c r="A512" s="11">
        <v>508</v>
      </c>
      <c r="B512" s="15" t="s">
        <v>494</v>
      </c>
      <c r="C512" s="12">
        <f>+'AGOSTO ORDINARIO'!O511</f>
        <v>243821.81999999998</v>
      </c>
      <c r="D512" s="13">
        <f t="shared" si="7"/>
        <v>243821.81999999998</v>
      </c>
    </row>
    <row r="513" spans="1:4" x14ac:dyDescent="0.2">
      <c r="A513" s="11">
        <v>509</v>
      </c>
      <c r="B513" s="15" t="s">
        <v>495</v>
      </c>
      <c r="C513" s="12">
        <f>+'AGOSTO ORDINARIO'!O512</f>
        <v>1189936.69</v>
      </c>
      <c r="D513" s="13">
        <f t="shared" si="7"/>
        <v>1189936.69</v>
      </c>
    </row>
    <row r="514" spans="1:4" x14ac:dyDescent="0.2">
      <c r="A514" s="11">
        <v>510</v>
      </c>
      <c r="B514" s="15" t="s">
        <v>496</v>
      </c>
      <c r="C514" s="12">
        <f>+'AGOSTO ORDINARIO'!O513</f>
        <v>174475.96000000002</v>
      </c>
      <c r="D514" s="13">
        <f t="shared" si="7"/>
        <v>174475.96000000002</v>
      </c>
    </row>
    <row r="515" spans="1:4" x14ac:dyDescent="0.2">
      <c r="A515" s="11">
        <v>511</v>
      </c>
      <c r="B515" s="15" t="s">
        <v>497</v>
      </c>
      <c r="C515" s="12">
        <f>+'AGOSTO ORDINARIO'!O514</f>
        <v>446860.13000000006</v>
      </c>
      <c r="D515" s="13">
        <f t="shared" si="7"/>
        <v>446860.13000000006</v>
      </c>
    </row>
    <row r="516" spans="1:4" x14ac:dyDescent="0.2">
      <c r="A516" s="11">
        <v>512</v>
      </c>
      <c r="B516" s="15" t="s">
        <v>498</v>
      </c>
      <c r="C516" s="12">
        <f>+'AGOSTO ORDINARIO'!O515</f>
        <v>188245.73</v>
      </c>
      <c r="D516" s="13">
        <f t="shared" si="7"/>
        <v>188245.73</v>
      </c>
    </row>
    <row r="517" spans="1:4" x14ac:dyDescent="0.2">
      <c r="A517" s="11">
        <v>513</v>
      </c>
      <c r="B517" s="15" t="s">
        <v>499</v>
      </c>
      <c r="C517" s="12">
        <f>+'AGOSTO ORDINARIO'!O516</f>
        <v>743398.80999999982</v>
      </c>
      <c r="D517" s="13">
        <f t="shared" ref="D517:D574" si="8">SUM(C517:C517)</f>
        <v>743398.80999999982</v>
      </c>
    </row>
    <row r="518" spans="1:4" x14ac:dyDescent="0.2">
      <c r="A518" s="11">
        <v>514</v>
      </c>
      <c r="B518" s="15" t="s">
        <v>500</v>
      </c>
      <c r="C518" s="12">
        <f>+'AGOSTO ORDINARIO'!O517</f>
        <v>239405.1</v>
      </c>
      <c r="D518" s="13">
        <f t="shared" si="8"/>
        <v>239405.1</v>
      </c>
    </row>
    <row r="519" spans="1:4" x14ac:dyDescent="0.2">
      <c r="A519" s="11">
        <v>515</v>
      </c>
      <c r="B519" s="15" t="s">
        <v>501</v>
      </c>
      <c r="C519" s="12">
        <f>+'AGOSTO ORDINARIO'!O518</f>
        <v>10354714.840000002</v>
      </c>
      <c r="D519" s="13">
        <f t="shared" si="8"/>
        <v>10354714.840000002</v>
      </c>
    </row>
    <row r="520" spans="1:4" x14ac:dyDescent="0.2">
      <c r="A520" s="11">
        <v>516</v>
      </c>
      <c r="B520" s="15" t="s">
        <v>502</v>
      </c>
      <c r="C520" s="12">
        <f>+'AGOSTO ORDINARIO'!O519</f>
        <v>491067.18999999994</v>
      </c>
      <c r="D520" s="13">
        <f t="shared" si="8"/>
        <v>491067.18999999994</v>
      </c>
    </row>
    <row r="521" spans="1:4" x14ac:dyDescent="0.2">
      <c r="A521" s="11">
        <v>517</v>
      </c>
      <c r="B521" s="15" t="s">
        <v>503</v>
      </c>
      <c r="C521" s="12">
        <f>+'AGOSTO ORDINARIO'!O520</f>
        <v>573717.85</v>
      </c>
      <c r="D521" s="13">
        <f t="shared" si="8"/>
        <v>573717.85</v>
      </c>
    </row>
    <row r="522" spans="1:4" x14ac:dyDescent="0.2">
      <c r="A522" s="11">
        <v>518</v>
      </c>
      <c r="B522" s="15" t="s">
        <v>504</v>
      </c>
      <c r="C522" s="12">
        <f>+'AGOSTO ORDINARIO'!O521</f>
        <v>117657.06</v>
      </c>
      <c r="D522" s="13">
        <f t="shared" si="8"/>
        <v>117657.06</v>
      </c>
    </row>
    <row r="523" spans="1:4" x14ac:dyDescent="0.2">
      <c r="A523" s="11">
        <v>519</v>
      </c>
      <c r="B523" s="15" t="s">
        <v>505</v>
      </c>
      <c r="C523" s="12">
        <f>+'AGOSTO ORDINARIO'!O522</f>
        <v>517455.31</v>
      </c>
      <c r="D523" s="13">
        <f t="shared" si="8"/>
        <v>517455.31</v>
      </c>
    </row>
    <row r="524" spans="1:4" x14ac:dyDescent="0.2">
      <c r="A524" s="11">
        <v>520</v>
      </c>
      <c r="B524" s="15" t="s">
        <v>506</v>
      </c>
      <c r="C524" s="12">
        <f>+'AGOSTO ORDINARIO'!O523</f>
        <v>889981.67</v>
      </c>
      <c r="D524" s="13">
        <f t="shared" si="8"/>
        <v>889981.67</v>
      </c>
    </row>
    <row r="525" spans="1:4" x14ac:dyDescent="0.2">
      <c r="A525" s="11">
        <v>521</v>
      </c>
      <c r="B525" s="15" t="s">
        <v>507</v>
      </c>
      <c r="C525" s="12">
        <f>+'AGOSTO ORDINARIO'!O524</f>
        <v>145003.03999999998</v>
      </c>
      <c r="D525" s="13">
        <f t="shared" si="8"/>
        <v>145003.03999999998</v>
      </c>
    </row>
    <row r="526" spans="1:4" x14ac:dyDescent="0.2">
      <c r="A526" s="11">
        <v>522</v>
      </c>
      <c r="B526" s="15" t="s">
        <v>508</v>
      </c>
      <c r="C526" s="12">
        <f>+'AGOSTO ORDINARIO'!O525</f>
        <v>183408.27000000002</v>
      </c>
      <c r="D526" s="13">
        <f t="shared" si="8"/>
        <v>183408.27000000002</v>
      </c>
    </row>
    <row r="527" spans="1:4" x14ac:dyDescent="0.2">
      <c r="A527" s="11">
        <v>523</v>
      </c>
      <c r="B527" s="15" t="s">
        <v>509</v>
      </c>
      <c r="C527" s="12">
        <f>+'AGOSTO ORDINARIO'!O526</f>
        <v>360763.33</v>
      </c>
      <c r="D527" s="13">
        <f t="shared" si="8"/>
        <v>360763.33</v>
      </c>
    </row>
    <row r="528" spans="1:4" x14ac:dyDescent="0.2">
      <c r="A528" s="11">
        <v>524</v>
      </c>
      <c r="B528" s="15" t="s">
        <v>510</v>
      </c>
      <c r="C528" s="12">
        <f>+'AGOSTO ORDINARIO'!O527</f>
        <v>121273.89</v>
      </c>
      <c r="D528" s="13">
        <f t="shared" si="8"/>
        <v>121273.89</v>
      </c>
    </row>
    <row r="529" spans="1:4" x14ac:dyDescent="0.2">
      <c r="A529" s="11">
        <v>525</v>
      </c>
      <c r="B529" s="15" t="s">
        <v>511</v>
      </c>
      <c r="C529" s="12">
        <f>+'AGOSTO ORDINARIO'!O528</f>
        <v>1750380.9900000002</v>
      </c>
      <c r="D529" s="13">
        <f t="shared" si="8"/>
        <v>1750380.9900000002</v>
      </c>
    </row>
    <row r="530" spans="1:4" x14ac:dyDescent="0.2">
      <c r="A530" s="11">
        <v>526</v>
      </c>
      <c r="B530" s="15" t="s">
        <v>512</v>
      </c>
      <c r="C530" s="12">
        <f>+'AGOSTO ORDINARIO'!O529</f>
        <v>1921757.4</v>
      </c>
      <c r="D530" s="13">
        <f t="shared" si="8"/>
        <v>1921757.4</v>
      </c>
    </row>
    <row r="531" spans="1:4" x14ac:dyDescent="0.2">
      <c r="A531" s="11">
        <v>527</v>
      </c>
      <c r="B531" s="15" t="s">
        <v>513</v>
      </c>
      <c r="C531" s="12">
        <f>+'AGOSTO ORDINARIO'!O530</f>
        <v>429701.62</v>
      </c>
      <c r="D531" s="13">
        <f t="shared" si="8"/>
        <v>429701.62</v>
      </c>
    </row>
    <row r="532" spans="1:4" x14ac:dyDescent="0.2">
      <c r="A532" s="11">
        <v>528</v>
      </c>
      <c r="B532" s="15" t="s">
        <v>514</v>
      </c>
      <c r="C532" s="12">
        <f>+'AGOSTO ORDINARIO'!O531</f>
        <v>228902.21000000002</v>
      </c>
      <c r="D532" s="13">
        <f t="shared" si="8"/>
        <v>228902.21000000002</v>
      </c>
    </row>
    <row r="533" spans="1:4" x14ac:dyDescent="0.2">
      <c r="A533" s="11">
        <v>529</v>
      </c>
      <c r="B533" s="15" t="s">
        <v>515</v>
      </c>
      <c r="C533" s="12">
        <f>+'AGOSTO ORDINARIO'!O532</f>
        <v>223712.07</v>
      </c>
      <c r="D533" s="13">
        <f t="shared" si="8"/>
        <v>223712.07</v>
      </c>
    </row>
    <row r="534" spans="1:4" x14ac:dyDescent="0.2">
      <c r="A534" s="11">
        <v>530</v>
      </c>
      <c r="B534" s="15" t="s">
        <v>516</v>
      </c>
      <c r="C534" s="12">
        <f>+'AGOSTO ORDINARIO'!O533</f>
        <v>556647.02</v>
      </c>
      <c r="D534" s="13">
        <f t="shared" si="8"/>
        <v>556647.02</v>
      </c>
    </row>
    <row r="535" spans="1:4" x14ac:dyDescent="0.2">
      <c r="A535" s="11">
        <v>531</v>
      </c>
      <c r="B535" s="15" t="s">
        <v>517</v>
      </c>
      <c r="C535" s="12">
        <f>+'AGOSTO ORDINARIO'!O534</f>
        <v>361214.68000000005</v>
      </c>
      <c r="D535" s="13">
        <f t="shared" si="8"/>
        <v>361214.68000000005</v>
      </c>
    </row>
    <row r="536" spans="1:4" x14ac:dyDescent="0.2">
      <c r="A536" s="11">
        <v>532</v>
      </c>
      <c r="B536" s="15" t="s">
        <v>518</v>
      </c>
      <c r="C536" s="12">
        <f>+'AGOSTO ORDINARIO'!O535</f>
        <v>457704.73999999993</v>
      </c>
      <c r="D536" s="13">
        <f t="shared" si="8"/>
        <v>457704.73999999993</v>
      </c>
    </row>
    <row r="537" spans="1:4" x14ac:dyDescent="0.2">
      <c r="A537" s="11">
        <v>533</v>
      </c>
      <c r="B537" s="15" t="s">
        <v>519</v>
      </c>
      <c r="C537" s="12">
        <f>+'AGOSTO ORDINARIO'!O536</f>
        <v>406835.24000000005</v>
      </c>
      <c r="D537" s="13">
        <f t="shared" si="8"/>
        <v>406835.24000000005</v>
      </c>
    </row>
    <row r="538" spans="1:4" x14ac:dyDescent="0.2">
      <c r="A538" s="11">
        <v>534</v>
      </c>
      <c r="B538" s="15" t="s">
        <v>581</v>
      </c>
      <c r="C538" s="12">
        <f>+'AGOSTO ORDINARIO'!O537</f>
        <v>395966.13000000012</v>
      </c>
      <c r="D538" s="13">
        <f t="shared" si="8"/>
        <v>395966.13000000012</v>
      </c>
    </row>
    <row r="539" spans="1:4" x14ac:dyDescent="0.2">
      <c r="A539" s="11">
        <v>535</v>
      </c>
      <c r="B539" s="15" t="s">
        <v>520</v>
      </c>
      <c r="C539" s="12">
        <f>+'AGOSTO ORDINARIO'!O538</f>
        <v>417605.8</v>
      </c>
      <c r="D539" s="13">
        <f t="shared" si="8"/>
        <v>417605.8</v>
      </c>
    </row>
    <row r="540" spans="1:4" x14ac:dyDescent="0.2">
      <c r="A540" s="11">
        <v>536</v>
      </c>
      <c r="B540" s="15" t="s">
        <v>521</v>
      </c>
      <c r="C540" s="12">
        <f>+'AGOSTO ORDINARIO'!O539</f>
        <v>155525.5</v>
      </c>
      <c r="D540" s="13">
        <f t="shared" si="8"/>
        <v>155525.5</v>
      </c>
    </row>
    <row r="541" spans="1:4" x14ac:dyDescent="0.2">
      <c r="A541" s="11">
        <v>537</v>
      </c>
      <c r="B541" s="15" t="s">
        <v>522</v>
      </c>
      <c r="C541" s="12">
        <f>+'AGOSTO ORDINARIO'!O540</f>
        <v>920533.6399999999</v>
      </c>
      <c r="D541" s="13">
        <f t="shared" si="8"/>
        <v>920533.6399999999</v>
      </c>
    </row>
    <row r="542" spans="1:4" x14ac:dyDescent="0.2">
      <c r="A542" s="11">
        <v>538</v>
      </c>
      <c r="B542" s="15" t="s">
        <v>523</v>
      </c>
      <c r="C542" s="12">
        <f>+'AGOSTO ORDINARIO'!O541</f>
        <v>182502.97000000003</v>
      </c>
      <c r="D542" s="13">
        <f t="shared" si="8"/>
        <v>182502.97000000003</v>
      </c>
    </row>
    <row r="543" spans="1:4" x14ac:dyDescent="0.2">
      <c r="A543" s="11">
        <v>539</v>
      </c>
      <c r="B543" s="15" t="s">
        <v>524</v>
      </c>
      <c r="C543" s="12">
        <f>+'AGOSTO ORDINARIO'!O542</f>
        <v>648901.30000000005</v>
      </c>
      <c r="D543" s="13">
        <f t="shared" si="8"/>
        <v>648901.30000000005</v>
      </c>
    </row>
    <row r="544" spans="1:4" x14ac:dyDescent="0.2">
      <c r="A544" s="11">
        <v>540</v>
      </c>
      <c r="B544" s="15" t="s">
        <v>582</v>
      </c>
      <c r="C544" s="12">
        <f>+'AGOSTO ORDINARIO'!O543</f>
        <v>836523.23999999987</v>
      </c>
      <c r="D544" s="13">
        <f t="shared" si="8"/>
        <v>836523.23999999987</v>
      </c>
    </row>
    <row r="545" spans="1:4" x14ac:dyDescent="0.2">
      <c r="A545" s="11">
        <v>541</v>
      </c>
      <c r="B545" s="15" t="s">
        <v>525</v>
      </c>
      <c r="C545" s="12">
        <f>+'AGOSTO ORDINARIO'!O544</f>
        <v>235166.17000000004</v>
      </c>
      <c r="D545" s="13">
        <f t="shared" si="8"/>
        <v>235166.17000000004</v>
      </c>
    </row>
    <row r="546" spans="1:4" x14ac:dyDescent="0.2">
      <c r="A546" s="11">
        <v>542</v>
      </c>
      <c r="B546" s="15" t="s">
        <v>526</v>
      </c>
      <c r="C546" s="12">
        <f>+'AGOSTO ORDINARIO'!O545</f>
        <v>189557.13</v>
      </c>
      <c r="D546" s="13">
        <f t="shared" si="8"/>
        <v>189557.13</v>
      </c>
    </row>
    <row r="547" spans="1:4" x14ac:dyDescent="0.2">
      <c r="A547" s="11">
        <v>543</v>
      </c>
      <c r="B547" s="15" t="s">
        <v>527</v>
      </c>
      <c r="C547" s="12">
        <f>+'AGOSTO ORDINARIO'!O546</f>
        <v>767155.82000000018</v>
      </c>
      <c r="D547" s="13">
        <f t="shared" si="8"/>
        <v>767155.82000000018</v>
      </c>
    </row>
    <row r="548" spans="1:4" x14ac:dyDescent="0.2">
      <c r="A548" s="11">
        <v>544</v>
      </c>
      <c r="B548" s="15" t="s">
        <v>528</v>
      </c>
      <c r="C548" s="12">
        <f>+'AGOSTO ORDINARIO'!O547</f>
        <v>395858.85000000009</v>
      </c>
      <c r="D548" s="13">
        <f t="shared" si="8"/>
        <v>395858.85000000009</v>
      </c>
    </row>
    <row r="549" spans="1:4" x14ac:dyDescent="0.2">
      <c r="A549" s="11">
        <v>545</v>
      </c>
      <c r="B549" s="15" t="s">
        <v>529</v>
      </c>
      <c r="C549" s="12">
        <f>+'AGOSTO ORDINARIO'!O548</f>
        <v>1748034.2100000002</v>
      </c>
      <c r="D549" s="13">
        <f t="shared" si="8"/>
        <v>1748034.2100000002</v>
      </c>
    </row>
    <row r="550" spans="1:4" x14ac:dyDescent="0.2">
      <c r="A550" s="11">
        <v>546</v>
      </c>
      <c r="B550" s="15" t="s">
        <v>530</v>
      </c>
      <c r="C550" s="12">
        <f>+'AGOSTO ORDINARIO'!O549</f>
        <v>849523.4700000002</v>
      </c>
      <c r="D550" s="13">
        <f t="shared" si="8"/>
        <v>849523.4700000002</v>
      </c>
    </row>
    <row r="551" spans="1:4" x14ac:dyDescent="0.2">
      <c r="A551" s="11">
        <v>547</v>
      </c>
      <c r="B551" s="15" t="s">
        <v>531</v>
      </c>
      <c r="C551" s="12">
        <f>+'AGOSTO ORDINARIO'!O550</f>
        <v>217692.39999999997</v>
      </c>
      <c r="D551" s="13">
        <f t="shared" si="8"/>
        <v>217692.39999999997</v>
      </c>
    </row>
    <row r="552" spans="1:4" x14ac:dyDescent="0.2">
      <c r="A552" s="11">
        <v>548</v>
      </c>
      <c r="B552" s="15" t="s">
        <v>532</v>
      </c>
      <c r="C552" s="12">
        <f>+'AGOSTO ORDINARIO'!O551</f>
        <v>415363.33999999997</v>
      </c>
      <c r="D552" s="13">
        <f t="shared" si="8"/>
        <v>415363.33999999997</v>
      </c>
    </row>
    <row r="553" spans="1:4" ht="31.5" customHeight="1" x14ac:dyDescent="0.2">
      <c r="A553" s="11">
        <v>549</v>
      </c>
      <c r="B553" s="15" t="s">
        <v>583</v>
      </c>
      <c r="C553" s="12">
        <f>+'AGOSTO ORDINARIO'!O552</f>
        <v>1613860.3800000001</v>
      </c>
      <c r="D553" s="13">
        <f t="shared" si="8"/>
        <v>1613860.3800000001</v>
      </c>
    </row>
    <row r="554" spans="1:4" x14ac:dyDescent="0.2">
      <c r="A554" s="11">
        <v>550</v>
      </c>
      <c r="B554" s="15" t="s">
        <v>533</v>
      </c>
      <c r="C554" s="12">
        <f>+'AGOSTO ORDINARIO'!O553</f>
        <v>966921.57999999973</v>
      </c>
      <c r="D554" s="13">
        <f t="shared" si="8"/>
        <v>966921.57999999973</v>
      </c>
    </row>
    <row r="555" spans="1:4" x14ac:dyDescent="0.2">
      <c r="A555" s="11">
        <v>551</v>
      </c>
      <c r="B555" s="15" t="s">
        <v>534</v>
      </c>
      <c r="C555" s="12">
        <f>+'AGOSTO ORDINARIO'!O554</f>
        <v>4461107.1099999994</v>
      </c>
      <c r="D555" s="13">
        <f t="shared" si="8"/>
        <v>4461107.1099999994</v>
      </c>
    </row>
    <row r="556" spans="1:4" x14ac:dyDescent="0.2">
      <c r="A556" s="11">
        <v>552</v>
      </c>
      <c r="B556" s="15" t="s">
        <v>535</v>
      </c>
      <c r="C556" s="12">
        <f>+'AGOSTO ORDINARIO'!O555</f>
        <v>163450.13</v>
      </c>
      <c r="D556" s="13">
        <f t="shared" si="8"/>
        <v>163450.13</v>
      </c>
    </row>
    <row r="557" spans="1:4" x14ac:dyDescent="0.2">
      <c r="A557" s="11">
        <v>553</v>
      </c>
      <c r="B557" s="15" t="s">
        <v>536</v>
      </c>
      <c r="C557" s="12">
        <f>+'AGOSTO ORDINARIO'!O556</f>
        <v>1299397.93</v>
      </c>
      <c r="D557" s="13">
        <f t="shared" si="8"/>
        <v>1299397.93</v>
      </c>
    </row>
    <row r="558" spans="1:4" x14ac:dyDescent="0.2">
      <c r="A558" s="11">
        <v>554</v>
      </c>
      <c r="B558" s="15" t="s">
        <v>537</v>
      </c>
      <c r="C558" s="12">
        <f>+'AGOSTO ORDINARIO'!O557</f>
        <v>724542.34</v>
      </c>
      <c r="D558" s="13">
        <f t="shared" si="8"/>
        <v>724542.34</v>
      </c>
    </row>
    <row r="559" spans="1:4" x14ac:dyDescent="0.2">
      <c r="A559" s="11">
        <v>555</v>
      </c>
      <c r="B559" s="15" t="s">
        <v>538</v>
      </c>
      <c r="C559" s="12">
        <f>+'AGOSTO ORDINARIO'!O558</f>
        <v>414634.57</v>
      </c>
      <c r="D559" s="13">
        <f t="shared" si="8"/>
        <v>414634.57</v>
      </c>
    </row>
    <row r="560" spans="1:4" x14ac:dyDescent="0.2">
      <c r="A560" s="11">
        <v>556</v>
      </c>
      <c r="B560" s="15" t="s">
        <v>539</v>
      </c>
      <c r="C560" s="12">
        <f>+'AGOSTO ORDINARIO'!O559</f>
        <v>126801.3</v>
      </c>
      <c r="D560" s="13">
        <f t="shared" si="8"/>
        <v>126801.3</v>
      </c>
    </row>
    <row r="561" spans="1:4" x14ac:dyDescent="0.2">
      <c r="A561" s="11">
        <v>557</v>
      </c>
      <c r="B561" s="15" t="s">
        <v>540</v>
      </c>
      <c r="C561" s="12">
        <f>+'AGOSTO ORDINARIO'!O560</f>
        <v>2350691.9099999997</v>
      </c>
      <c r="D561" s="13">
        <f t="shared" si="8"/>
        <v>2350691.9099999997</v>
      </c>
    </row>
    <row r="562" spans="1:4" x14ac:dyDescent="0.2">
      <c r="A562" s="11">
        <v>558</v>
      </c>
      <c r="B562" s="15" t="s">
        <v>541</v>
      </c>
      <c r="C562" s="12">
        <f>+'AGOSTO ORDINARIO'!O561</f>
        <v>174848.41999999995</v>
      </c>
      <c r="D562" s="13">
        <f t="shared" si="8"/>
        <v>174848.41999999995</v>
      </c>
    </row>
    <row r="563" spans="1:4" x14ac:dyDescent="0.2">
      <c r="A563" s="11">
        <v>559</v>
      </c>
      <c r="B563" s="15" t="s">
        <v>542</v>
      </c>
      <c r="C563" s="12">
        <f>+'AGOSTO ORDINARIO'!O562</f>
        <v>1809608.4699999997</v>
      </c>
      <c r="D563" s="13">
        <f t="shared" si="8"/>
        <v>1809608.4699999997</v>
      </c>
    </row>
    <row r="564" spans="1:4" x14ac:dyDescent="0.2">
      <c r="A564" s="11">
        <v>560</v>
      </c>
      <c r="B564" s="15" t="s">
        <v>584</v>
      </c>
      <c r="C564" s="12">
        <f>+'AGOSTO ORDINARIO'!O563</f>
        <v>1154655.5</v>
      </c>
      <c r="D564" s="13">
        <f t="shared" si="8"/>
        <v>1154655.5</v>
      </c>
    </row>
    <row r="565" spans="1:4" x14ac:dyDescent="0.2">
      <c r="A565" s="11">
        <v>561</v>
      </c>
      <c r="B565" s="15" t="s">
        <v>543</v>
      </c>
      <c r="C565" s="12">
        <f>+'AGOSTO ORDINARIO'!O564</f>
        <v>626124.91</v>
      </c>
      <c r="D565" s="13">
        <f t="shared" si="8"/>
        <v>626124.91</v>
      </c>
    </row>
    <row r="566" spans="1:4" x14ac:dyDescent="0.2">
      <c r="A566" s="11">
        <v>562</v>
      </c>
      <c r="B566" s="15" t="s">
        <v>544</v>
      </c>
      <c r="C566" s="12">
        <f>+'AGOSTO ORDINARIO'!O565</f>
        <v>288230.86</v>
      </c>
      <c r="D566" s="13">
        <f t="shared" si="8"/>
        <v>288230.86</v>
      </c>
    </row>
    <row r="567" spans="1:4" x14ac:dyDescent="0.2">
      <c r="A567" s="11">
        <v>563</v>
      </c>
      <c r="B567" s="15" t="s">
        <v>545</v>
      </c>
      <c r="C567" s="12">
        <f>+'AGOSTO ORDINARIO'!O566</f>
        <v>208558.19999999992</v>
      </c>
      <c r="D567" s="13">
        <f t="shared" si="8"/>
        <v>208558.19999999992</v>
      </c>
    </row>
    <row r="568" spans="1:4" x14ac:dyDescent="0.2">
      <c r="A568" s="11">
        <v>564</v>
      </c>
      <c r="B568" s="15" t="s">
        <v>546</v>
      </c>
      <c r="C568" s="12">
        <f>+'AGOSTO ORDINARIO'!O567</f>
        <v>279967.61</v>
      </c>
      <c r="D568" s="13">
        <f t="shared" si="8"/>
        <v>279967.61</v>
      </c>
    </row>
    <row r="569" spans="1:4" x14ac:dyDescent="0.2">
      <c r="A569" s="11">
        <v>565</v>
      </c>
      <c r="B569" s="15" t="s">
        <v>585</v>
      </c>
      <c r="C569" s="12">
        <f>+'AGOSTO ORDINARIO'!O568</f>
        <v>3993287.3799999994</v>
      </c>
      <c r="D569" s="13">
        <f t="shared" si="8"/>
        <v>3993287.3799999994</v>
      </c>
    </row>
    <row r="570" spans="1:4" x14ac:dyDescent="0.2">
      <c r="A570" s="11">
        <v>566</v>
      </c>
      <c r="B570" s="15" t="s">
        <v>547</v>
      </c>
      <c r="C570" s="12">
        <f>+'AGOSTO ORDINARIO'!O569</f>
        <v>495440.53</v>
      </c>
      <c r="D570" s="13">
        <f t="shared" si="8"/>
        <v>495440.53</v>
      </c>
    </row>
    <row r="571" spans="1:4" x14ac:dyDescent="0.2">
      <c r="A571" s="11">
        <v>567</v>
      </c>
      <c r="B571" s="15" t="s">
        <v>548</v>
      </c>
      <c r="C571" s="12">
        <f>+'AGOSTO ORDINARIO'!O570</f>
        <v>355624.4</v>
      </c>
      <c r="D571" s="13">
        <f t="shared" si="8"/>
        <v>355624.4</v>
      </c>
    </row>
    <row r="572" spans="1:4" x14ac:dyDescent="0.2">
      <c r="A572" s="11">
        <v>568</v>
      </c>
      <c r="B572" s="15" t="s">
        <v>549</v>
      </c>
      <c r="C572" s="12">
        <f>+'AGOSTO ORDINARIO'!O571</f>
        <v>253198.09999999998</v>
      </c>
      <c r="D572" s="13">
        <f t="shared" si="8"/>
        <v>253198.09999999998</v>
      </c>
    </row>
    <row r="573" spans="1:4" x14ac:dyDescent="0.2">
      <c r="A573" s="11">
        <v>569</v>
      </c>
      <c r="B573" s="15" t="s">
        <v>550</v>
      </c>
      <c r="C573" s="12">
        <f>+'AGOSTO ORDINARIO'!O572</f>
        <v>269109.44000000006</v>
      </c>
      <c r="D573" s="13">
        <f t="shared" si="8"/>
        <v>269109.44000000006</v>
      </c>
    </row>
    <row r="574" spans="1:4" x14ac:dyDescent="0.2">
      <c r="A574" s="11">
        <v>570</v>
      </c>
      <c r="B574" s="15" t="s">
        <v>551</v>
      </c>
      <c r="C574" s="12">
        <f>+'AGOSTO ORDINARIO'!O573</f>
        <v>1998580.5499999998</v>
      </c>
      <c r="D574" s="13">
        <f t="shared" si="8"/>
        <v>1998580.5499999998</v>
      </c>
    </row>
    <row r="575" spans="1:4" x14ac:dyDescent="0.2">
      <c r="A575" s="29" t="s">
        <v>13</v>
      </c>
      <c r="B575" s="29"/>
      <c r="C575" s="13">
        <f>SUM(C5:C574)</f>
        <v>682119163.65000021</v>
      </c>
      <c r="D575" s="13">
        <f t="shared" ref="D575" si="9">SUM(D5:D574)</f>
        <v>682119163.65000021</v>
      </c>
    </row>
  </sheetData>
  <mergeCells count="3">
    <mergeCell ref="A1:D1"/>
    <mergeCell ref="A2:D2"/>
    <mergeCell ref="A575:B575"/>
  </mergeCells>
  <pageMargins left="0.70866141732283472" right="0.70866141732283472" top="0.74803149606299213" bottom="0.61" header="0.31496062992125984" footer="0.31496062992125984"/>
  <pageSetup scale="77" orientation="portrait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AGOSTO ORDINARIO</vt:lpstr>
      <vt:lpstr>TOTAL PAGADO</vt:lpstr>
      <vt:lpstr>'AGOSTO ORDINARIO'!Títulos_a_imprimir</vt:lpstr>
      <vt:lpstr>'TOTAL PAGADO'!Títulos_a_imprimir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MARIA S. CANSECO LOPEZ</cp:lastModifiedBy>
  <cp:revision/>
  <cp:lastPrinted>2025-09-02T22:13:09Z</cp:lastPrinted>
  <dcterms:created xsi:type="dcterms:W3CDTF">2020-01-06T15:53:09Z</dcterms:created>
  <dcterms:modified xsi:type="dcterms:W3CDTF">2025-09-02T22:13:16Z</dcterms:modified>
  <cp:category/>
  <cp:contentStatus/>
</cp:coreProperties>
</file>